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72" tabRatio="659" firstSheet="2" activeTab="10"/>
  </bookViews>
  <sheets>
    <sheet name="førerliste" sheetId="1" r:id="rId1"/>
    <sheet name="oppsett" sheetId="2" r:id="rId2"/>
    <sheet name="RCN tider" sheetId="3" r:id="rId3"/>
    <sheet name="1.omg" sheetId="4" r:id="rId4"/>
    <sheet name="2.omg" sheetId="5" r:id="rId5"/>
    <sheet name="3.omg" sheetId="6" r:id="rId6"/>
    <sheet name="res.lør." sheetId="7" r:id="rId7"/>
    <sheet name="4.omg" sheetId="8" r:id="rId8"/>
    <sheet name="5.omg" sheetId="9" r:id="rId9"/>
    <sheet name="res.søn" sheetId="10" r:id="rId10"/>
    <sheet name="finale" sheetId="11" r:id="rId11"/>
    <sheet name="resultat" sheetId="12" r:id="rId12"/>
    <sheet name="AVBUD" sheetId="13" r:id="rId13"/>
    <sheet name="Ark1" sheetId="14" state="hidden" r:id="rId14"/>
    <sheet name="Ark2" sheetId="15" state="hidden" r:id="rId15"/>
    <sheet name="Ark3" sheetId="16" r:id="rId16"/>
    <sheet name="res.finale" sheetId="17" r:id="rId17"/>
  </sheets>
  <definedNames>
    <definedName name="_xlnm.Print_Area" localSheetId="3">'1.omg'!$A$1:$J$134</definedName>
    <definedName name="_xlnm.Print_Area" localSheetId="4">'2.omg'!$A$1:$K$107</definedName>
    <definedName name="_xlnm.Print_Area" localSheetId="5">'3.omg'!$A$1:$K$105</definedName>
    <definedName name="_xlnm.Print_Area" localSheetId="7">'4.omg'!$A$1:$K$105</definedName>
    <definedName name="_xlnm.Print_Area" localSheetId="8">'5.omg'!$A$1:$K$103</definedName>
    <definedName name="_xlnm.Print_Area" localSheetId="15">'Ark3'!$A$1:$J$96</definedName>
    <definedName name="_xlnm.Print_Area" localSheetId="10">'finale'!#REF!</definedName>
    <definedName name="_xlnm.Print_Area" localSheetId="0">'førerliste'!$A$1:$D$127</definedName>
    <definedName name="_xlnm.Print_Area" localSheetId="1">'oppsett'!$A$1:$K$115</definedName>
    <definedName name="_xlnm.Print_Area" localSheetId="2">'RCN tider'!$A$1:$N$26</definedName>
    <definedName name="_xlnm.Print_Area" localSheetId="6">'res.lør.'!$A$1:$K$99</definedName>
    <definedName name="_xlnm.Print_Area" localSheetId="9">'res.søn'!$A$1:$K$97</definedName>
    <definedName name="_xlnm.Print_Area" localSheetId="11">'resultat'!$A$1:$K$81</definedName>
  </definedNames>
  <calcPr fullCalcOnLoad="1"/>
</workbook>
</file>

<file path=xl/sharedStrings.xml><?xml version="1.0" encoding="utf-8"?>
<sst xmlns="http://schemas.openxmlformats.org/spreadsheetml/2006/main" count="3218" uniqueCount="179">
  <si>
    <t>RALLYCROSS NASJONAL</t>
  </si>
  <si>
    <t>1.omg</t>
  </si>
  <si>
    <t>2.omg</t>
  </si>
  <si>
    <t>3.omg</t>
  </si>
  <si>
    <t>4.omg</t>
  </si>
  <si>
    <t>5.omg</t>
  </si>
  <si>
    <t>SUM</t>
  </si>
  <si>
    <t>1. OMG</t>
  </si>
  <si>
    <t>2. OMG</t>
  </si>
  <si>
    <t>3.OMG</t>
  </si>
  <si>
    <t>4.OMG</t>
  </si>
  <si>
    <t>5.OMG</t>
  </si>
  <si>
    <t>TID</t>
  </si>
  <si>
    <t>PL.SIF</t>
  </si>
  <si>
    <t>FØRERLISTE</t>
  </si>
  <si>
    <t>Resultat etter Lørdag</t>
  </si>
  <si>
    <t>Resultat</t>
  </si>
  <si>
    <t xml:space="preserve"> </t>
  </si>
  <si>
    <t>BC Damer</t>
  </si>
  <si>
    <t>Betalt</t>
  </si>
  <si>
    <t>NMK Bardu 10-11 juni 2017</t>
  </si>
  <si>
    <t>Teknisk</t>
  </si>
  <si>
    <t>NMK Bardu</t>
  </si>
  <si>
    <t>NMK Dyrøy</t>
  </si>
  <si>
    <t>Gundersen</t>
  </si>
  <si>
    <t>Andersen</t>
  </si>
  <si>
    <t>Henriette</t>
  </si>
  <si>
    <t>NMK Lofoten</t>
  </si>
  <si>
    <t>Andreassen</t>
  </si>
  <si>
    <t>Berit Vang</t>
  </si>
  <si>
    <t>Hætta</t>
  </si>
  <si>
    <t>Mika</t>
  </si>
  <si>
    <t>NMK Alta</t>
  </si>
  <si>
    <t>Blindheim</t>
  </si>
  <si>
    <t>NMK Hålogaland</t>
  </si>
  <si>
    <t>Kristoffersen</t>
  </si>
  <si>
    <t>NMK Harstad</t>
  </si>
  <si>
    <t>Olufsen</t>
  </si>
  <si>
    <t>Aasvang</t>
  </si>
  <si>
    <t>Hansen</t>
  </si>
  <si>
    <t>Jenssen</t>
  </si>
  <si>
    <t>Ellen Vang</t>
  </si>
  <si>
    <t>Roger</t>
  </si>
  <si>
    <t>Fredriksen</t>
  </si>
  <si>
    <t>Espen Lund</t>
  </si>
  <si>
    <t>NMK Midt-Troms</t>
  </si>
  <si>
    <t>Mikalsen</t>
  </si>
  <si>
    <t>Tom Andre</t>
  </si>
  <si>
    <t>Bertheussen</t>
  </si>
  <si>
    <t>Tommy</t>
  </si>
  <si>
    <t>Bjørnsen</t>
  </si>
  <si>
    <t>Sigve</t>
  </si>
  <si>
    <t>Kvien</t>
  </si>
  <si>
    <t>Stian</t>
  </si>
  <si>
    <t>NMK Tromsø</t>
  </si>
  <si>
    <t>Johansen</t>
  </si>
  <si>
    <t>Alexander</t>
  </si>
  <si>
    <t>Jostein</t>
  </si>
  <si>
    <t>Christoffer</t>
  </si>
  <si>
    <t>Odd Martin</t>
  </si>
  <si>
    <t>Skjønsberg</t>
  </si>
  <si>
    <t>Anstein</t>
  </si>
  <si>
    <t>Einar</t>
  </si>
  <si>
    <t>Abrahamsen</t>
  </si>
  <si>
    <t>Kjell</t>
  </si>
  <si>
    <t>Jan</t>
  </si>
  <si>
    <t>Jakobsen</t>
  </si>
  <si>
    <t>Neander</t>
  </si>
  <si>
    <t>Sogge</t>
  </si>
  <si>
    <t>Viktor</t>
  </si>
  <si>
    <t>Julie</t>
  </si>
  <si>
    <t>CK Mini</t>
  </si>
  <si>
    <t>Risheim</t>
  </si>
  <si>
    <t>Leon E.</t>
  </si>
  <si>
    <t>Celine</t>
  </si>
  <si>
    <t>Leandra Marie</t>
  </si>
  <si>
    <t>Aaron Neander</t>
  </si>
  <si>
    <t>BC Junior</t>
  </si>
  <si>
    <t>BC Senior</t>
  </si>
  <si>
    <t>BC Veteran</t>
  </si>
  <si>
    <t>CK 250</t>
  </si>
  <si>
    <t>CK 125</t>
  </si>
  <si>
    <t>:)</t>
  </si>
  <si>
    <t>A</t>
  </si>
  <si>
    <t>B</t>
  </si>
  <si>
    <t>C</t>
  </si>
  <si>
    <t>Frode</t>
  </si>
  <si>
    <t>Ottar</t>
  </si>
  <si>
    <t>Nango</t>
  </si>
  <si>
    <t>Josefine</t>
  </si>
  <si>
    <t>Susanne</t>
  </si>
  <si>
    <t>Christiansen</t>
  </si>
  <si>
    <t>NMK Bardu 9.-10 juni 2018</t>
  </si>
  <si>
    <t>Kristine Jensen</t>
  </si>
  <si>
    <t>Langnes</t>
  </si>
  <si>
    <t>Fredrik Berg</t>
  </si>
  <si>
    <t xml:space="preserve">Kristian </t>
  </si>
  <si>
    <t>Truls</t>
  </si>
  <si>
    <t>Johnsen</t>
  </si>
  <si>
    <t xml:space="preserve">Reidar </t>
  </si>
  <si>
    <t>Dalberg</t>
  </si>
  <si>
    <t xml:space="preserve">Mats </t>
  </si>
  <si>
    <t>Mortensen</t>
  </si>
  <si>
    <t>Wilhelsen</t>
  </si>
  <si>
    <t>Matias</t>
  </si>
  <si>
    <t>Wilhelmsen</t>
  </si>
  <si>
    <t>Kathrin Jensen</t>
  </si>
  <si>
    <t>Løkse</t>
  </si>
  <si>
    <t xml:space="preserve">Elin </t>
  </si>
  <si>
    <t xml:space="preserve">Eivind </t>
  </si>
  <si>
    <t>Niclas</t>
  </si>
  <si>
    <t>Martinsen</t>
  </si>
  <si>
    <t>Marius</t>
  </si>
  <si>
    <t xml:space="preserve">NMK Bardu </t>
  </si>
  <si>
    <t xml:space="preserve">Krister </t>
  </si>
  <si>
    <t>Kent-Åge</t>
  </si>
  <si>
    <t>Bergheim</t>
  </si>
  <si>
    <t>Annette Vang</t>
  </si>
  <si>
    <t xml:space="preserve">Sivert </t>
  </si>
  <si>
    <t>Wang</t>
  </si>
  <si>
    <t>Godtliebsen</t>
  </si>
  <si>
    <t>Andrea</t>
  </si>
  <si>
    <t>Eskild</t>
  </si>
  <si>
    <t>Øystein</t>
  </si>
  <si>
    <t>Håvar</t>
  </si>
  <si>
    <t xml:space="preserve">Sander </t>
  </si>
  <si>
    <t>.040</t>
  </si>
  <si>
    <t>.060</t>
  </si>
  <si>
    <t>.020</t>
  </si>
  <si>
    <t>.088</t>
  </si>
  <si>
    <t>Linda Nordgård</t>
  </si>
  <si>
    <t>Holmebukt</t>
  </si>
  <si>
    <t xml:space="preserve">NMK Alta </t>
  </si>
  <si>
    <t>Magnus</t>
  </si>
  <si>
    <t xml:space="preserve">Løkse </t>
  </si>
  <si>
    <t>CK 85</t>
  </si>
  <si>
    <t>Gunn Viktoria</t>
  </si>
  <si>
    <t>Mathisen</t>
  </si>
  <si>
    <t xml:space="preserve">Mikalsen </t>
  </si>
  <si>
    <t>Gøril</t>
  </si>
  <si>
    <t>Myrvoll</t>
  </si>
  <si>
    <t xml:space="preserve">Pål  </t>
  </si>
  <si>
    <t>Thomas</t>
  </si>
  <si>
    <t>Krey</t>
  </si>
  <si>
    <t>Børge</t>
  </si>
  <si>
    <t>Grimstad</t>
  </si>
  <si>
    <t xml:space="preserve">Lasse </t>
  </si>
  <si>
    <t>Nordgård</t>
  </si>
  <si>
    <t>Thea Isabell</t>
  </si>
  <si>
    <t>Haugseth</t>
  </si>
  <si>
    <t>Rasmus N.G</t>
  </si>
  <si>
    <t>Kris Ronny</t>
  </si>
  <si>
    <t>Kristiansen</t>
  </si>
  <si>
    <t>Håkon</t>
  </si>
  <si>
    <t>ok</t>
  </si>
  <si>
    <t>ok,engangslisens</t>
  </si>
  <si>
    <t>Ann-Karin</t>
  </si>
  <si>
    <t>Lakselv</t>
  </si>
  <si>
    <t xml:space="preserve">Iver </t>
  </si>
  <si>
    <t>Chris Ervik</t>
  </si>
  <si>
    <t>Debutant</t>
  </si>
  <si>
    <t>Steinar</t>
  </si>
  <si>
    <t>Salomonsen</t>
  </si>
  <si>
    <t>CK 85/125</t>
  </si>
  <si>
    <t>Veteran</t>
  </si>
  <si>
    <t>NMK Bardu 9-10 juni 2018</t>
  </si>
  <si>
    <t>Børge Hansen</t>
  </si>
  <si>
    <t>NMK Bardu 9.-10. juni 2018</t>
  </si>
  <si>
    <t>D</t>
  </si>
  <si>
    <t>BC SENIOR</t>
  </si>
  <si>
    <t>BC JUNIOR</t>
  </si>
  <si>
    <t>BC VETERAN</t>
  </si>
  <si>
    <t>BC DAME</t>
  </si>
  <si>
    <t>runner up</t>
  </si>
  <si>
    <t>Resultatliste etter 5. omgang</t>
  </si>
  <si>
    <r>
      <rPr>
        <b/>
        <sz val="16"/>
        <rFont val="Arial"/>
        <family val="2"/>
      </rPr>
      <t>CK MINI</t>
    </r>
    <r>
      <rPr>
        <sz val="16"/>
        <rFont val="Arial"/>
        <family val="2"/>
      </rPr>
      <t xml:space="preserve"> (Ikke i finale men kjører en omgang ekstra) </t>
    </r>
  </si>
  <si>
    <t>Resultatliste søndag før finale</t>
  </si>
  <si>
    <t>Plassering</t>
  </si>
  <si>
    <t>Finale 10.juni 2018</t>
  </si>
</sst>
</file>

<file path=xl/styles.xml><?xml version="1.0" encoding="utf-8"?>
<styleSheet xmlns="http://schemas.openxmlformats.org/spreadsheetml/2006/main">
  <numFmts count="3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kr &quot;\ #,##0;&quot;kr &quot;\ \-#,##0"/>
    <numFmt numFmtId="181" formatCode="&quot;kr &quot;\ #,##0;[Red]&quot;kr &quot;\ \-#,##0"/>
    <numFmt numFmtId="182" formatCode="&quot;kr &quot;\ #,##0.00;&quot;kr &quot;\ \-#,##0.00"/>
    <numFmt numFmtId="183" formatCode="&quot;kr &quot;\ #,##0.00;[Red]&quot;kr &quot;\ \-#,##0.00"/>
    <numFmt numFmtId="184" formatCode="_ &quot;kr &quot;\ * #,##0_ ;_ &quot;kr &quot;\ * \-#,##0_ ;_ &quot;kr &quot;\ * &quot;-&quot;_ ;_ @_ "/>
    <numFmt numFmtId="185" formatCode="_ &quot;kr &quot;\ * #,##0.00_ ;_ &quot;kr &quot;\ * \-#,##0.00_ ;_ &quot;kr &quot;\ * &quot;-&quot;??_ ;_ @_ "/>
    <numFmt numFmtId="186" formatCode="&quot;Ja&quot;;&quot;Ja&quot;;&quot;Nei&quot;"/>
    <numFmt numFmtId="187" formatCode="&quot;Sann&quot;;&quot;Sann&quot;;&quot;Usann&quot;"/>
    <numFmt numFmtId="188" formatCode="&quot;På&quot;;&quot;På&quot;;&quot;Av&quot;"/>
    <numFmt numFmtId="189" formatCode="[$€-2]\ ###,000_);[Red]\([$€-2]\ ###,000\)"/>
  </numFmts>
  <fonts count="8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u val="single"/>
      <sz val="16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u val="single"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2"/>
      <color indexed="63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4"/>
      <color indexed="8"/>
      <name val="Arial"/>
      <family val="2"/>
    </font>
    <font>
      <sz val="16"/>
      <color indexed="63"/>
      <name val="Arial"/>
      <family val="2"/>
    </font>
    <font>
      <sz val="16"/>
      <color indexed="8"/>
      <name val="Arial"/>
      <family val="2"/>
    </font>
    <font>
      <sz val="14"/>
      <color indexed="63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0"/>
      <color rgb="FF292B2C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292B2C"/>
      <name val="Arial"/>
      <family val="2"/>
    </font>
    <font>
      <sz val="14"/>
      <color theme="1"/>
      <name val="Arial"/>
      <family val="2"/>
    </font>
    <font>
      <sz val="16"/>
      <color rgb="FF333333"/>
      <name val="Arial"/>
      <family val="2"/>
    </font>
    <font>
      <sz val="16"/>
      <color rgb="FF292B2C"/>
      <name val="Arial"/>
      <family val="2"/>
    </font>
    <font>
      <sz val="16"/>
      <color theme="1"/>
      <name val="Arial"/>
      <family val="2"/>
    </font>
    <font>
      <sz val="14"/>
      <color rgb="FF333333"/>
      <name val="Arial"/>
      <family val="2"/>
    </font>
    <font>
      <sz val="14"/>
      <color rgb="FF292B2C"/>
      <name val="Arial"/>
      <family val="2"/>
    </font>
    <font>
      <b/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0" borderId="1" applyNumberFormat="0" applyAlignment="0" applyProtection="0"/>
    <xf numFmtId="0" fontId="54" fillId="2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57" fillId="23" borderId="1" applyNumberFormat="0" applyAlignment="0" applyProtection="0"/>
    <xf numFmtId="0" fontId="58" fillId="0" borderId="2" applyNumberFormat="0" applyFill="0" applyAlignment="0" applyProtection="0"/>
    <xf numFmtId="179" fontId="0" fillId="0" borderId="0" applyFont="0" applyFill="0" applyBorder="0" applyAlignment="0" applyProtection="0"/>
    <xf numFmtId="0" fontId="59" fillId="24" borderId="3" applyNumberFormat="0" applyAlignment="0" applyProtection="0"/>
    <xf numFmtId="0" fontId="0" fillId="25" borderId="4" applyNumberFormat="0" applyFont="0" applyAlignment="0" applyProtection="0"/>
    <xf numFmtId="0" fontId="60" fillId="26" borderId="0" applyNumberFormat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177" fontId="0" fillId="0" borderId="0" applyFont="0" applyFill="0" applyBorder="0" applyAlignment="0" applyProtection="0"/>
    <xf numFmtId="0" fontId="66" fillId="20" borderId="9" applyNumberFormat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/>
    </xf>
    <xf numFmtId="0" fontId="6" fillId="0" borderId="0" xfId="0" applyFont="1" applyAlignment="1">
      <alignment/>
    </xf>
    <xf numFmtId="0" fontId="9" fillId="0" borderId="12" xfId="0" applyFont="1" applyFill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69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Alignment="1">
      <alignment horizontal="right"/>
    </xf>
    <xf numFmtId="0" fontId="68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1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2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73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73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7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75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17" fillId="0" borderId="0" xfId="0" applyFont="1" applyFill="1" applyAlignment="1">
      <alignment horizontal="right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77" fillId="0" borderId="0" xfId="0" applyFont="1" applyAlignment="1">
      <alignment horizontal="center" vertical="center" wrapText="1"/>
    </xf>
    <xf numFmtId="0" fontId="77" fillId="0" borderId="0" xfId="0" applyFont="1" applyAlignment="1">
      <alignment vertical="center" wrapText="1"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78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7" fillId="33" borderId="0" xfId="0" applyFont="1" applyFill="1" applyBorder="1" applyAlignment="1">
      <alignment/>
    </xf>
    <xf numFmtId="0" fontId="79" fillId="0" borderId="0" xfId="0" applyFont="1" applyFill="1" applyAlignment="1">
      <alignment horizontal="left"/>
    </xf>
    <xf numFmtId="0" fontId="79" fillId="0" borderId="0" xfId="0" applyFont="1" applyFill="1" applyAlignment="1">
      <alignment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vertical="center" wrapText="1"/>
    </xf>
    <xf numFmtId="0" fontId="7" fillId="0" borderId="0" xfId="0" applyFont="1" applyFill="1" applyAlignment="1">
      <alignment horizontal="center"/>
    </xf>
    <xf numFmtId="0" fontId="81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33" borderId="0" xfId="0" applyFont="1" applyFill="1" applyBorder="1" applyAlignment="1">
      <alignment/>
    </xf>
    <xf numFmtId="0" fontId="76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2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771525</xdr:colOff>
      <xdr:row>8</xdr:row>
      <xdr:rowOff>142875</xdr:rowOff>
    </xdr:to>
    <xdr:pic>
      <xdr:nvPicPr>
        <xdr:cNvPr id="1" name="Bilde 3" descr="67458_N3_1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61925"/>
          <a:ext cx="37052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361950</xdr:colOff>
      <xdr:row>6</xdr:row>
      <xdr:rowOff>57150</xdr:rowOff>
    </xdr:to>
    <xdr:pic>
      <xdr:nvPicPr>
        <xdr:cNvPr id="1" name="Bilde 3" descr="67458_N3_1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7150"/>
          <a:ext cx="38100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57150</xdr:rowOff>
    </xdr:from>
    <xdr:to>
      <xdr:col>4</xdr:col>
      <xdr:colOff>1076325</xdr:colOff>
      <xdr:row>6</xdr:row>
      <xdr:rowOff>123825</xdr:rowOff>
    </xdr:to>
    <xdr:pic>
      <xdr:nvPicPr>
        <xdr:cNvPr id="1" name="Bilde 3" descr="67458_N3_1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57150"/>
          <a:ext cx="31527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3</xdr:col>
      <xdr:colOff>1390650</xdr:colOff>
      <xdr:row>6</xdr:row>
      <xdr:rowOff>104775</xdr:rowOff>
    </xdr:to>
    <xdr:pic>
      <xdr:nvPicPr>
        <xdr:cNvPr id="1" name="Bilde 3" descr="67458_N3_1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36766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57150</xdr:rowOff>
    </xdr:from>
    <xdr:to>
      <xdr:col>4</xdr:col>
      <xdr:colOff>361950</xdr:colOff>
      <xdr:row>6</xdr:row>
      <xdr:rowOff>57150</xdr:rowOff>
    </xdr:to>
    <xdr:pic>
      <xdr:nvPicPr>
        <xdr:cNvPr id="2" name="Bilde 3" descr="67458_N3_1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7150"/>
          <a:ext cx="38100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2</xdr:col>
      <xdr:colOff>514350</xdr:colOff>
      <xdr:row>6</xdr:row>
      <xdr:rowOff>171450</xdr:rowOff>
    </xdr:to>
    <xdr:pic>
      <xdr:nvPicPr>
        <xdr:cNvPr id="1" name="Bilde 3" descr="67458_N3_1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57150"/>
          <a:ext cx="19526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57150</xdr:rowOff>
    </xdr:from>
    <xdr:to>
      <xdr:col>5</xdr:col>
      <xdr:colOff>0</xdr:colOff>
      <xdr:row>6</xdr:row>
      <xdr:rowOff>123825</xdr:rowOff>
    </xdr:to>
    <xdr:pic>
      <xdr:nvPicPr>
        <xdr:cNvPr id="1" name="Bilde 3" descr="67458_N3_1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57150"/>
          <a:ext cx="36195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4</xdr:col>
      <xdr:colOff>314325</xdr:colOff>
      <xdr:row>6</xdr:row>
      <xdr:rowOff>133350</xdr:rowOff>
    </xdr:to>
    <xdr:pic>
      <xdr:nvPicPr>
        <xdr:cNvPr id="1" name="Bilde 3" descr="67458_N3_1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37052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0</xdr:row>
      <xdr:rowOff>9525</xdr:rowOff>
    </xdr:from>
    <xdr:to>
      <xdr:col>12</xdr:col>
      <xdr:colOff>295275</xdr:colOff>
      <xdr:row>6</xdr:row>
      <xdr:rowOff>104775</xdr:rowOff>
    </xdr:to>
    <xdr:pic>
      <xdr:nvPicPr>
        <xdr:cNvPr id="1" name="Bilde 3" descr="67458_N3_1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9525"/>
          <a:ext cx="37052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5</xdr:col>
      <xdr:colOff>276225</xdr:colOff>
      <xdr:row>6</xdr:row>
      <xdr:rowOff>76200</xdr:rowOff>
    </xdr:to>
    <xdr:pic>
      <xdr:nvPicPr>
        <xdr:cNvPr id="1" name="Bilde 3" descr="67458_N3_1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37052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57150</xdr:rowOff>
    </xdr:from>
    <xdr:to>
      <xdr:col>6</xdr:col>
      <xdr:colOff>295275</xdr:colOff>
      <xdr:row>6</xdr:row>
      <xdr:rowOff>133350</xdr:rowOff>
    </xdr:to>
    <xdr:pic>
      <xdr:nvPicPr>
        <xdr:cNvPr id="2" name="Bilde 3" descr="67458_N3_1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42481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4</xdr:col>
      <xdr:colOff>104775</xdr:colOff>
      <xdr:row>6</xdr:row>
      <xdr:rowOff>133350</xdr:rowOff>
    </xdr:to>
    <xdr:pic>
      <xdr:nvPicPr>
        <xdr:cNvPr id="1" name="Bilde 3" descr="67458_N3_1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7150"/>
          <a:ext cx="25812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3</xdr:col>
      <xdr:colOff>819150</xdr:colOff>
      <xdr:row>6</xdr:row>
      <xdr:rowOff>133350</xdr:rowOff>
    </xdr:to>
    <xdr:pic>
      <xdr:nvPicPr>
        <xdr:cNvPr id="1" name="Bilde 2" descr="67458_N3_1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7150"/>
          <a:ext cx="23717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447675</xdr:colOff>
      <xdr:row>6</xdr:row>
      <xdr:rowOff>0</xdr:rowOff>
    </xdr:to>
    <xdr:pic>
      <xdr:nvPicPr>
        <xdr:cNvPr id="1" name="Bilde 3" descr="67458_N3_1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57150"/>
          <a:ext cx="3686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4</xdr:col>
      <xdr:colOff>285750</xdr:colOff>
      <xdr:row>7</xdr:row>
      <xdr:rowOff>19050</xdr:rowOff>
    </xdr:to>
    <xdr:pic>
      <xdr:nvPicPr>
        <xdr:cNvPr id="1" name="Bilde 3" descr="67458_N3_1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3686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4</xdr:col>
      <xdr:colOff>1114425</xdr:colOff>
      <xdr:row>7</xdr:row>
      <xdr:rowOff>85725</xdr:rowOff>
    </xdr:to>
    <xdr:pic>
      <xdr:nvPicPr>
        <xdr:cNvPr id="1" name="Bilde 3" descr="67458_N3_1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7625"/>
          <a:ext cx="36195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zoomScalePageLayoutView="0" workbookViewId="0" topLeftCell="A1">
      <selection activeCell="H122" sqref="H122"/>
    </sheetView>
  </sheetViews>
  <sheetFormatPr defaultColWidth="11.421875" defaultRowHeight="12.75"/>
  <cols>
    <col min="1" max="1" width="5.8515625" style="58" customWidth="1"/>
    <col min="2" max="3" width="22.00390625" style="0" customWidth="1"/>
    <col min="4" max="4" width="16.7109375" style="52" customWidth="1"/>
    <col min="5" max="5" width="13.7109375" style="0" customWidth="1"/>
    <col min="6" max="6" width="13.8515625" style="0" customWidth="1"/>
    <col min="9" max="9" width="11.421875" style="58" customWidth="1"/>
  </cols>
  <sheetData>
    <row r="1" spans="1:6" ht="12.75">
      <c r="A1" s="70"/>
      <c r="B1" s="72"/>
      <c r="C1" s="72"/>
      <c r="D1" s="71"/>
      <c r="E1" s="72"/>
      <c r="F1" s="72"/>
    </row>
    <row r="2" spans="1:6" ht="12.75">
      <c r="A2" s="70"/>
      <c r="B2" s="72"/>
      <c r="C2" s="72"/>
      <c r="D2" s="71"/>
      <c r="E2" s="72"/>
      <c r="F2" s="72"/>
    </row>
    <row r="3" spans="1:6" ht="12.75">
      <c r="A3" s="70"/>
      <c r="B3" s="72"/>
      <c r="C3" s="72"/>
      <c r="D3" s="71"/>
      <c r="E3" s="72"/>
      <c r="F3" s="72"/>
    </row>
    <row r="4" spans="1:6" ht="12.75">
      <c r="A4" s="70"/>
      <c r="B4" s="72"/>
      <c r="C4" s="72"/>
      <c r="D4" s="71"/>
      <c r="E4" s="72"/>
      <c r="F4" s="72"/>
    </row>
    <row r="5" spans="1:6" ht="12.75">
      <c r="A5" s="70"/>
      <c r="B5" s="72"/>
      <c r="C5" s="72"/>
      <c r="D5" s="71"/>
      <c r="E5" s="72"/>
      <c r="F5" s="72"/>
    </row>
    <row r="6" spans="1:6" ht="12.75">
      <c r="A6" s="70"/>
      <c r="B6" s="72"/>
      <c r="C6" s="72"/>
      <c r="D6" s="71"/>
      <c r="E6" s="72"/>
      <c r="F6" s="72"/>
    </row>
    <row r="7" spans="1:6" ht="12.75">
      <c r="A7" s="70"/>
      <c r="B7" s="72"/>
      <c r="C7" s="72"/>
      <c r="D7" s="71"/>
      <c r="E7" s="72"/>
      <c r="F7" s="72"/>
    </row>
    <row r="8" spans="1:6" ht="12.75">
      <c r="A8" s="70"/>
      <c r="B8" s="72"/>
      <c r="C8" s="72"/>
      <c r="D8" s="71"/>
      <c r="E8" s="72"/>
      <c r="F8" s="72"/>
    </row>
    <row r="9" spans="1:6" ht="12.75">
      <c r="A9" s="70"/>
      <c r="B9" s="72"/>
      <c r="C9" s="72"/>
      <c r="D9" s="71"/>
      <c r="E9" s="72"/>
      <c r="F9" s="72"/>
    </row>
    <row r="10" spans="1:6" ht="12.75">
      <c r="A10" s="70"/>
      <c r="B10" s="72"/>
      <c r="C10" s="72"/>
      <c r="D10" s="71"/>
      <c r="E10" s="72"/>
      <c r="F10" s="72"/>
    </row>
    <row r="11" spans="1:6" ht="12.75">
      <c r="A11" s="70"/>
      <c r="B11" s="86"/>
      <c r="C11" s="86"/>
      <c r="D11" s="71"/>
      <c r="E11" s="72"/>
      <c r="F11" s="72"/>
    </row>
    <row r="12" spans="1:7" ht="17.25">
      <c r="A12" s="70"/>
      <c r="B12" s="74" t="s">
        <v>14</v>
      </c>
      <c r="C12" s="74"/>
      <c r="D12" s="75" t="s">
        <v>17</v>
      </c>
      <c r="E12" s="87"/>
      <c r="F12" s="87"/>
      <c r="G12" s="15"/>
    </row>
    <row r="13" spans="1:7" ht="17.25">
      <c r="A13" s="70"/>
      <c r="B13" s="74"/>
      <c r="C13" s="74"/>
      <c r="D13" s="88"/>
      <c r="E13" s="87"/>
      <c r="F13" s="87"/>
      <c r="G13" s="15"/>
    </row>
    <row r="14" spans="1:7" ht="17.25">
      <c r="A14" s="70"/>
      <c r="B14" s="74"/>
      <c r="C14" s="74" t="s">
        <v>92</v>
      </c>
      <c r="D14" s="75" t="s">
        <v>17</v>
      </c>
      <c r="E14" s="89" t="s">
        <v>19</v>
      </c>
      <c r="F14" s="89" t="s">
        <v>21</v>
      </c>
      <c r="G14" s="15"/>
    </row>
    <row r="15" spans="1:7" ht="17.25">
      <c r="A15" s="70"/>
      <c r="B15" s="74"/>
      <c r="C15" s="74"/>
      <c r="D15" s="75"/>
      <c r="E15" s="89"/>
      <c r="F15" s="89"/>
      <c r="G15" s="15"/>
    </row>
    <row r="16" spans="1:7" ht="21">
      <c r="A16" s="70"/>
      <c r="B16" s="90" t="s">
        <v>79</v>
      </c>
      <c r="C16" s="63"/>
      <c r="D16" s="72"/>
      <c r="E16" s="89"/>
      <c r="F16" s="87"/>
      <c r="G16" s="15"/>
    </row>
    <row r="17" spans="1:7" ht="12.75">
      <c r="A17" s="70">
        <v>104</v>
      </c>
      <c r="B17" s="72" t="s">
        <v>86</v>
      </c>
      <c r="C17" s="72" t="s">
        <v>24</v>
      </c>
      <c r="D17" s="72" t="s">
        <v>23</v>
      </c>
      <c r="E17" s="91" t="s">
        <v>154</v>
      </c>
      <c r="F17" s="77" t="s">
        <v>154</v>
      </c>
      <c r="G17" s="15"/>
    </row>
    <row r="18" spans="1:9" s="5" customFormat="1" ht="12.75">
      <c r="A18" s="70">
        <v>119</v>
      </c>
      <c r="B18" s="72" t="s">
        <v>61</v>
      </c>
      <c r="C18" s="72" t="s">
        <v>60</v>
      </c>
      <c r="D18" s="72" t="s">
        <v>22</v>
      </c>
      <c r="E18" s="63" t="s">
        <v>154</v>
      </c>
      <c r="F18" s="68" t="s">
        <v>154</v>
      </c>
      <c r="I18" s="62"/>
    </row>
    <row r="19" spans="1:9" s="5" customFormat="1" ht="12.75">
      <c r="A19" s="70">
        <v>189</v>
      </c>
      <c r="B19" s="71" t="s">
        <v>62</v>
      </c>
      <c r="C19" s="71" t="s">
        <v>38</v>
      </c>
      <c r="D19" s="71" t="s">
        <v>113</v>
      </c>
      <c r="E19" s="67" t="s">
        <v>154</v>
      </c>
      <c r="F19" s="67" t="s">
        <v>154</v>
      </c>
      <c r="I19" s="62"/>
    </row>
    <row r="20" spans="1:9" s="5" customFormat="1" ht="12.75">
      <c r="A20" s="70">
        <v>423</v>
      </c>
      <c r="B20" s="72" t="s">
        <v>87</v>
      </c>
      <c r="C20" s="72" t="s">
        <v>88</v>
      </c>
      <c r="D20" s="72" t="s">
        <v>32</v>
      </c>
      <c r="E20" s="67" t="s">
        <v>154</v>
      </c>
      <c r="F20" s="67" t="s">
        <v>154</v>
      </c>
      <c r="I20" s="62"/>
    </row>
    <row r="21" spans="1:9" s="5" customFormat="1" ht="12.75">
      <c r="A21" s="70">
        <v>465</v>
      </c>
      <c r="B21" s="72" t="s">
        <v>64</v>
      </c>
      <c r="C21" s="72" t="s">
        <v>63</v>
      </c>
      <c r="D21" s="72" t="s">
        <v>22</v>
      </c>
      <c r="E21" s="68" t="s">
        <v>154</v>
      </c>
      <c r="F21" s="68" t="s">
        <v>154</v>
      </c>
      <c r="I21" s="62"/>
    </row>
    <row r="22" spans="1:9" s="5" customFormat="1" ht="12.75">
      <c r="A22" s="70">
        <v>528</v>
      </c>
      <c r="B22" s="72" t="s">
        <v>65</v>
      </c>
      <c r="C22" s="72" t="s">
        <v>43</v>
      </c>
      <c r="D22" s="72" t="s">
        <v>45</v>
      </c>
      <c r="E22" s="63" t="s">
        <v>154</v>
      </c>
      <c r="F22" s="68" t="s">
        <v>154</v>
      </c>
      <c r="I22" s="62"/>
    </row>
    <row r="23" spans="1:9" s="5" customFormat="1" ht="12.75">
      <c r="A23" s="70">
        <v>532</v>
      </c>
      <c r="B23" s="63" t="s">
        <v>57</v>
      </c>
      <c r="C23" s="63" t="s">
        <v>30</v>
      </c>
      <c r="D23" s="63" t="s">
        <v>132</v>
      </c>
      <c r="E23" s="68" t="s">
        <v>154</v>
      </c>
      <c r="F23" s="68" t="s">
        <v>154</v>
      </c>
      <c r="I23" s="62"/>
    </row>
    <row r="24" spans="1:9" s="5" customFormat="1" ht="12.75">
      <c r="A24" s="70"/>
      <c r="B24" s="72"/>
      <c r="C24" s="72"/>
      <c r="D24" s="72"/>
      <c r="E24" s="63"/>
      <c r="F24" s="63"/>
      <c r="I24" s="62"/>
    </row>
    <row r="25" spans="1:9" s="5" customFormat="1" ht="18">
      <c r="A25" s="63"/>
      <c r="B25" s="73" t="s">
        <v>80</v>
      </c>
      <c r="C25" s="74"/>
      <c r="D25" s="75"/>
      <c r="E25" s="63"/>
      <c r="F25" s="63"/>
      <c r="I25" s="62"/>
    </row>
    <row r="26" spans="1:9" s="5" customFormat="1" ht="12.75">
      <c r="A26" s="67">
        <v>251</v>
      </c>
      <c r="B26" s="76" t="s">
        <v>67</v>
      </c>
      <c r="C26" s="76" t="s">
        <v>66</v>
      </c>
      <c r="D26" s="77" t="s">
        <v>54</v>
      </c>
      <c r="E26" s="67" t="s">
        <v>154</v>
      </c>
      <c r="F26" s="63" t="s">
        <v>154</v>
      </c>
      <c r="I26" s="62"/>
    </row>
    <row r="27" spans="1:9" s="5" customFormat="1" ht="12.75">
      <c r="A27" s="67">
        <v>260</v>
      </c>
      <c r="B27" s="76" t="s">
        <v>69</v>
      </c>
      <c r="C27" s="76" t="s">
        <v>68</v>
      </c>
      <c r="D27" s="77" t="s">
        <v>36</v>
      </c>
      <c r="E27" s="67" t="s">
        <v>154</v>
      </c>
      <c r="F27" s="63" t="s">
        <v>154</v>
      </c>
      <c r="I27" s="62"/>
    </row>
    <row r="28" spans="1:9" s="5" customFormat="1" ht="12.75">
      <c r="A28" s="63">
        <v>257</v>
      </c>
      <c r="B28" s="78" t="s">
        <v>159</v>
      </c>
      <c r="C28" s="77" t="s">
        <v>72</v>
      </c>
      <c r="D28" s="77" t="s">
        <v>36</v>
      </c>
      <c r="E28" s="67" t="s">
        <v>154</v>
      </c>
      <c r="F28" s="63" t="s">
        <v>154</v>
      </c>
      <c r="I28" s="62"/>
    </row>
    <row r="29" spans="1:9" s="5" customFormat="1" ht="12.75">
      <c r="A29" s="70"/>
      <c r="B29" s="72"/>
      <c r="C29" s="72"/>
      <c r="D29" s="72"/>
      <c r="E29" s="63"/>
      <c r="F29" s="63"/>
      <c r="I29" s="62"/>
    </row>
    <row r="30" spans="1:9" s="5" customFormat="1" ht="12.75">
      <c r="A30" s="70"/>
      <c r="B30" s="72"/>
      <c r="C30" s="72"/>
      <c r="D30" s="72"/>
      <c r="E30" s="63"/>
      <c r="F30" s="63"/>
      <c r="I30" s="62"/>
    </row>
    <row r="31" spans="1:9" s="5" customFormat="1" ht="21">
      <c r="A31" s="70"/>
      <c r="B31" s="90" t="s">
        <v>18</v>
      </c>
      <c r="C31" s="72"/>
      <c r="D31" s="72"/>
      <c r="E31" s="63"/>
      <c r="F31" s="63"/>
      <c r="I31" s="62"/>
    </row>
    <row r="32" spans="1:9" s="5" customFormat="1" ht="12.75">
      <c r="A32" s="70">
        <v>2</v>
      </c>
      <c r="B32" s="71" t="s">
        <v>136</v>
      </c>
      <c r="C32" s="71" t="s">
        <v>137</v>
      </c>
      <c r="D32" s="71" t="s">
        <v>32</v>
      </c>
      <c r="E32" s="67" t="s">
        <v>154</v>
      </c>
      <c r="F32" s="67" t="s">
        <v>154</v>
      </c>
      <c r="I32" s="62"/>
    </row>
    <row r="33" spans="1:9" s="5" customFormat="1" ht="12.75">
      <c r="A33" s="70">
        <v>7</v>
      </c>
      <c r="B33" s="72" t="s">
        <v>26</v>
      </c>
      <c r="C33" s="72" t="s">
        <v>25</v>
      </c>
      <c r="D33" s="72" t="s">
        <v>27</v>
      </c>
      <c r="E33" s="67" t="s">
        <v>154</v>
      </c>
      <c r="F33" s="67" t="s">
        <v>154</v>
      </c>
      <c r="I33" s="62"/>
    </row>
    <row r="34" spans="1:9" s="5" customFormat="1" ht="12.75">
      <c r="A34" s="70">
        <v>18</v>
      </c>
      <c r="B34" s="71" t="s">
        <v>139</v>
      </c>
      <c r="C34" s="71" t="s">
        <v>140</v>
      </c>
      <c r="D34" s="71" t="s">
        <v>54</v>
      </c>
      <c r="E34" s="67" t="s">
        <v>154</v>
      </c>
      <c r="F34" s="63" t="s">
        <v>154</v>
      </c>
      <c r="I34" s="62"/>
    </row>
    <row r="35" spans="1:9" s="5" customFormat="1" ht="12.75">
      <c r="A35" s="70">
        <v>19</v>
      </c>
      <c r="B35" s="72" t="s">
        <v>89</v>
      </c>
      <c r="C35" s="72" t="s">
        <v>25</v>
      </c>
      <c r="D35" s="72" t="s">
        <v>27</v>
      </c>
      <c r="E35" s="67" t="s">
        <v>154</v>
      </c>
      <c r="F35" s="67" t="s">
        <v>154</v>
      </c>
      <c r="I35" s="62"/>
    </row>
    <row r="36" spans="1:9" s="5" customFormat="1" ht="12.75">
      <c r="A36" s="70">
        <v>21</v>
      </c>
      <c r="B36" s="71" t="s">
        <v>156</v>
      </c>
      <c r="C36" s="71" t="s">
        <v>138</v>
      </c>
      <c r="D36" s="71" t="s">
        <v>22</v>
      </c>
      <c r="E36" s="67" t="s">
        <v>155</v>
      </c>
      <c r="F36" s="67" t="s">
        <v>154</v>
      </c>
      <c r="I36" s="62"/>
    </row>
    <row r="37" spans="1:9" s="5" customFormat="1" ht="12.75">
      <c r="A37" s="70">
        <v>46</v>
      </c>
      <c r="B37" s="71" t="s">
        <v>130</v>
      </c>
      <c r="C37" s="71" t="s">
        <v>131</v>
      </c>
      <c r="D37" s="71" t="s">
        <v>22</v>
      </c>
      <c r="E37" s="67" t="s">
        <v>154</v>
      </c>
      <c r="F37" s="67" t="s">
        <v>154</v>
      </c>
      <c r="I37" s="62"/>
    </row>
    <row r="38" spans="1:9" s="5" customFormat="1" ht="12.75">
      <c r="A38" s="70">
        <v>52</v>
      </c>
      <c r="B38" s="72" t="s">
        <v>90</v>
      </c>
      <c r="C38" s="72" t="s">
        <v>91</v>
      </c>
      <c r="D38" s="72" t="s">
        <v>23</v>
      </c>
      <c r="E38" s="67" t="s">
        <v>154</v>
      </c>
      <c r="F38" s="67" t="s">
        <v>154</v>
      </c>
      <c r="I38" s="62"/>
    </row>
    <row r="39" spans="1:9" s="5" customFormat="1" ht="12.75">
      <c r="A39" s="70">
        <v>69</v>
      </c>
      <c r="B39" s="72" t="s">
        <v>93</v>
      </c>
      <c r="C39" s="72" t="s">
        <v>94</v>
      </c>
      <c r="D39" s="72" t="s">
        <v>22</v>
      </c>
      <c r="E39" s="63" t="s">
        <v>154</v>
      </c>
      <c r="F39" s="68" t="s">
        <v>154</v>
      </c>
      <c r="I39" s="62"/>
    </row>
    <row r="40" spans="1:9" s="5" customFormat="1" ht="12.75">
      <c r="A40" s="70">
        <v>76</v>
      </c>
      <c r="B40" s="72" t="s">
        <v>29</v>
      </c>
      <c r="C40" s="72" t="s">
        <v>28</v>
      </c>
      <c r="D40" s="72" t="s">
        <v>22</v>
      </c>
      <c r="E40" s="68" t="s">
        <v>154</v>
      </c>
      <c r="F40" s="68" t="s">
        <v>154</v>
      </c>
      <c r="I40" s="62"/>
    </row>
    <row r="41" spans="1:9" s="5" customFormat="1" ht="13.5" customHeight="1">
      <c r="A41" s="70">
        <v>79</v>
      </c>
      <c r="B41" s="72" t="s">
        <v>117</v>
      </c>
      <c r="C41" s="72" t="s">
        <v>40</v>
      </c>
      <c r="D41" s="72" t="s">
        <v>22</v>
      </c>
      <c r="E41" s="67" t="s">
        <v>154</v>
      </c>
      <c r="F41" s="67" t="s">
        <v>154</v>
      </c>
      <c r="I41" s="62"/>
    </row>
    <row r="42" spans="1:6" ht="12.75">
      <c r="A42" s="70">
        <v>80</v>
      </c>
      <c r="B42" s="71" t="s">
        <v>106</v>
      </c>
      <c r="C42" s="71" t="s">
        <v>107</v>
      </c>
      <c r="D42" s="71" t="s">
        <v>22</v>
      </c>
      <c r="E42" s="67" t="s">
        <v>154</v>
      </c>
      <c r="F42" s="67" t="s">
        <v>154</v>
      </c>
    </row>
    <row r="43" spans="1:6" ht="12.75">
      <c r="A43" s="70">
        <v>84</v>
      </c>
      <c r="B43" s="71" t="s">
        <v>31</v>
      </c>
      <c r="C43" s="71" t="s">
        <v>30</v>
      </c>
      <c r="D43" s="71" t="s">
        <v>32</v>
      </c>
      <c r="E43" s="72"/>
      <c r="F43" s="67" t="s">
        <v>154</v>
      </c>
    </row>
    <row r="44" spans="1:6" ht="12.75">
      <c r="A44" s="70">
        <v>91</v>
      </c>
      <c r="B44" s="72" t="s">
        <v>41</v>
      </c>
      <c r="C44" s="72" t="s">
        <v>40</v>
      </c>
      <c r="D44" s="72" t="s">
        <v>22</v>
      </c>
      <c r="E44" s="72" t="s">
        <v>154</v>
      </c>
      <c r="F44" s="71" t="s">
        <v>154</v>
      </c>
    </row>
    <row r="45" spans="1:6" ht="12.75">
      <c r="A45" s="70">
        <v>99</v>
      </c>
      <c r="B45" s="71" t="s">
        <v>108</v>
      </c>
      <c r="C45" s="71" t="s">
        <v>33</v>
      </c>
      <c r="D45" s="71" t="s">
        <v>23</v>
      </c>
      <c r="E45" s="71" t="s">
        <v>154</v>
      </c>
      <c r="F45" s="71" t="s">
        <v>154</v>
      </c>
    </row>
    <row r="46" spans="1:6" ht="12.75">
      <c r="A46" s="70"/>
      <c r="B46" s="71"/>
      <c r="C46" s="71"/>
      <c r="D46" s="71"/>
      <c r="E46" s="72"/>
      <c r="F46" s="72"/>
    </row>
    <row r="47" spans="1:6" ht="12.75">
      <c r="A47" s="70"/>
      <c r="B47" s="72"/>
      <c r="C47" s="72"/>
      <c r="D47" s="71"/>
      <c r="E47" s="72"/>
      <c r="F47" s="72"/>
    </row>
    <row r="48" spans="1:6" ht="12.75">
      <c r="A48" s="70"/>
      <c r="B48" s="72"/>
      <c r="C48" s="72"/>
      <c r="D48" s="71"/>
      <c r="E48" s="72"/>
      <c r="F48" s="72"/>
    </row>
    <row r="49" spans="1:9" s="5" customFormat="1" ht="13.5" customHeight="1">
      <c r="A49" s="70"/>
      <c r="B49" s="73" t="s">
        <v>81</v>
      </c>
      <c r="C49" s="72"/>
      <c r="D49" s="72"/>
      <c r="E49" s="63"/>
      <c r="F49" s="63"/>
      <c r="I49" s="62"/>
    </row>
    <row r="50" spans="1:9" s="5" customFormat="1" ht="12.75">
      <c r="A50" s="79">
        <v>190</v>
      </c>
      <c r="B50" s="71" t="s">
        <v>70</v>
      </c>
      <c r="C50" s="71" t="s">
        <v>68</v>
      </c>
      <c r="D50" s="71" t="s">
        <v>54</v>
      </c>
      <c r="E50" s="67" t="s">
        <v>154</v>
      </c>
      <c r="F50" s="67" t="s">
        <v>154</v>
      </c>
      <c r="I50" s="62"/>
    </row>
    <row r="51" spans="1:9" s="5" customFormat="1" ht="12.75">
      <c r="A51" s="79"/>
      <c r="B51" s="71"/>
      <c r="C51" s="71"/>
      <c r="D51" s="71"/>
      <c r="E51" s="63"/>
      <c r="F51" s="63"/>
      <c r="I51" s="62"/>
    </row>
    <row r="52" spans="1:9" s="5" customFormat="1" ht="12.75">
      <c r="A52" s="79"/>
      <c r="B52" s="71"/>
      <c r="C52" s="71"/>
      <c r="D52" s="71"/>
      <c r="E52" s="63"/>
      <c r="F52" s="63"/>
      <c r="I52" s="62"/>
    </row>
    <row r="53" spans="1:9" s="5" customFormat="1" ht="12.75">
      <c r="A53" s="70"/>
      <c r="B53" s="72"/>
      <c r="C53" s="72"/>
      <c r="D53" s="72"/>
      <c r="E53" s="63"/>
      <c r="F53" s="63"/>
      <c r="I53" s="62"/>
    </row>
    <row r="54" spans="1:9" s="5" customFormat="1" ht="18">
      <c r="A54" s="70"/>
      <c r="B54" s="73" t="s">
        <v>77</v>
      </c>
      <c r="C54" s="63"/>
      <c r="D54" s="72"/>
      <c r="E54" s="63"/>
      <c r="F54" s="63"/>
      <c r="I54" s="62"/>
    </row>
    <row r="55" spans="1:6" ht="12.75">
      <c r="A55" s="70"/>
      <c r="B55" s="72"/>
      <c r="C55" s="72"/>
      <c r="D55" s="71"/>
      <c r="E55" s="72"/>
      <c r="F55" s="72"/>
    </row>
    <row r="56" spans="1:9" s="5" customFormat="1" ht="12" customHeight="1">
      <c r="A56" s="70">
        <v>305</v>
      </c>
      <c r="B56" s="71" t="s">
        <v>109</v>
      </c>
      <c r="C56" s="71" t="s">
        <v>35</v>
      </c>
      <c r="D56" s="71" t="s">
        <v>23</v>
      </c>
      <c r="E56" s="67" t="s">
        <v>154</v>
      </c>
      <c r="F56" s="67" t="s">
        <v>154</v>
      </c>
      <c r="I56" s="62"/>
    </row>
    <row r="57" spans="1:9" s="5" customFormat="1" ht="12" customHeight="1">
      <c r="A57" s="70">
        <v>307</v>
      </c>
      <c r="B57" s="71" t="s">
        <v>118</v>
      </c>
      <c r="C57" s="71" t="s">
        <v>119</v>
      </c>
      <c r="D57" s="71" t="s">
        <v>22</v>
      </c>
      <c r="E57" s="67" t="s">
        <v>154</v>
      </c>
      <c r="F57" s="67" t="s">
        <v>154</v>
      </c>
      <c r="I57" s="62"/>
    </row>
    <row r="58" spans="1:9" s="5" customFormat="1" ht="12" customHeight="1">
      <c r="A58" s="70">
        <v>317</v>
      </c>
      <c r="B58" s="71" t="s">
        <v>122</v>
      </c>
      <c r="C58" s="71" t="s">
        <v>120</v>
      </c>
      <c r="D58" s="71" t="s">
        <v>36</v>
      </c>
      <c r="E58" s="67" t="s">
        <v>154</v>
      </c>
      <c r="F58" s="67" t="s">
        <v>154</v>
      </c>
      <c r="I58" s="62"/>
    </row>
    <row r="59" spans="1:9" s="5" customFormat="1" ht="12.75">
      <c r="A59" s="70">
        <v>320</v>
      </c>
      <c r="B59" s="72" t="s">
        <v>95</v>
      </c>
      <c r="C59" s="63" t="s">
        <v>37</v>
      </c>
      <c r="D59" s="72" t="s">
        <v>34</v>
      </c>
      <c r="E59" s="67" t="s">
        <v>154</v>
      </c>
      <c r="F59" s="68" t="s">
        <v>154</v>
      </c>
      <c r="I59" s="62"/>
    </row>
    <row r="60" spans="1:9" s="5" customFormat="1" ht="12" customHeight="1">
      <c r="A60" s="70">
        <v>323</v>
      </c>
      <c r="B60" s="71" t="s">
        <v>121</v>
      </c>
      <c r="C60" s="71" t="s">
        <v>107</v>
      </c>
      <c r="D60" s="71" t="s">
        <v>22</v>
      </c>
      <c r="E60" s="67" t="s">
        <v>154</v>
      </c>
      <c r="F60" s="67" t="s">
        <v>154</v>
      </c>
      <c r="I60" s="62"/>
    </row>
    <row r="61" spans="1:9" s="5" customFormat="1" ht="12" customHeight="1">
      <c r="A61" s="70">
        <v>348</v>
      </c>
      <c r="B61" s="71" t="s">
        <v>153</v>
      </c>
      <c r="C61" s="71" t="s">
        <v>50</v>
      </c>
      <c r="D61" s="71" t="s">
        <v>113</v>
      </c>
      <c r="E61" s="67" t="s">
        <v>154</v>
      </c>
      <c r="F61" s="67" t="s">
        <v>154</v>
      </c>
      <c r="I61" s="62"/>
    </row>
    <row r="62" spans="1:9" s="5" customFormat="1" ht="12" customHeight="1">
      <c r="A62" s="70">
        <v>376</v>
      </c>
      <c r="B62" s="71" t="s">
        <v>112</v>
      </c>
      <c r="C62" s="71" t="s">
        <v>55</v>
      </c>
      <c r="D62" s="71" t="s">
        <v>54</v>
      </c>
      <c r="E62" s="67" t="s">
        <v>154</v>
      </c>
      <c r="F62" s="67" t="s">
        <v>154</v>
      </c>
      <c r="I62" s="62"/>
    </row>
    <row r="63" spans="1:9" s="5" customFormat="1" ht="12" customHeight="1">
      <c r="A63" s="70">
        <v>393</v>
      </c>
      <c r="B63" s="71" t="s">
        <v>150</v>
      </c>
      <c r="C63" s="71" t="s">
        <v>39</v>
      </c>
      <c r="D63" s="71" t="s">
        <v>22</v>
      </c>
      <c r="E63" s="67" t="s">
        <v>154</v>
      </c>
      <c r="F63" s="67" t="s">
        <v>154</v>
      </c>
      <c r="I63" s="62"/>
    </row>
    <row r="64" spans="1:9" s="5" customFormat="1" ht="13.5" customHeight="1">
      <c r="A64" s="70">
        <v>396</v>
      </c>
      <c r="B64" s="80" t="s">
        <v>148</v>
      </c>
      <c r="C64" s="72" t="s">
        <v>149</v>
      </c>
      <c r="D64" s="72" t="s">
        <v>22</v>
      </c>
      <c r="E64" s="67" t="s">
        <v>154</v>
      </c>
      <c r="F64" s="67" t="s">
        <v>154</v>
      </c>
      <c r="I64" s="62"/>
    </row>
    <row r="65" spans="1:9" s="5" customFormat="1" ht="13.5" customHeight="1">
      <c r="A65" s="70">
        <v>361</v>
      </c>
      <c r="B65" s="80" t="s">
        <v>158</v>
      </c>
      <c r="C65" s="71" t="s">
        <v>38</v>
      </c>
      <c r="D65" s="71" t="s">
        <v>22</v>
      </c>
      <c r="E65" s="67" t="s">
        <v>154</v>
      </c>
      <c r="F65" s="67" t="s">
        <v>154</v>
      </c>
      <c r="I65" s="62"/>
    </row>
    <row r="66" spans="1:9" s="5" customFormat="1" ht="13.5" customHeight="1">
      <c r="A66" s="70"/>
      <c r="B66" s="80"/>
      <c r="C66" s="72"/>
      <c r="D66" s="72"/>
      <c r="E66" s="63"/>
      <c r="F66" s="63"/>
      <c r="I66" s="62"/>
    </row>
    <row r="67" spans="1:9" s="5" customFormat="1" ht="15.75" customHeight="1">
      <c r="A67" s="70"/>
      <c r="B67" s="72"/>
      <c r="C67" s="72"/>
      <c r="D67" s="72"/>
      <c r="E67" s="63"/>
      <c r="F67" s="63"/>
      <c r="I67" s="62"/>
    </row>
    <row r="68" spans="1:9" s="5" customFormat="1" ht="17.25" customHeight="1">
      <c r="A68" s="70"/>
      <c r="B68" s="73" t="s">
        <v>135</v>
      </c>
      <c r="C68" s="72"/>
      <c r="D68" s="72"/>
      <c r="E68" s="63"/>
      <c r="F68" s="63"/>
      <c r="I68" s="62"/>
    </row>
    <row r="69" spans="1:9" s="5" customFormat="1" ht="17.25" customHeight="1">
      <c r="A69" s="79">
        <v>51</v>
      </c>
      <c r="B69" s="80" t="s">
        <v>75</v>
      </c>
      <c r="C69" s="71" t="s">
        <v>66</v>
      </c>
      <c r="D69" s="71" t="s">
        <v>54</v>
      </c>
      <c r="E69" s="67" t="s">
        <v>154</v>
      </c>
      <c r="F69" s="67" t="s">
        <v>154</v>
      </c>
      <c r="I69" s="62"/>
    </row>
    <row r="70" spans="1:9" s="5" customFormat="1" ht="17.25" customHeight="1">
      <c r="A70" s="79">
        <v>60</v>
      </c>
      <c r="B70" s="80" t="s">
        <v>125</v>
      </c>
      <c r="C70" s="71" t="s">
        <v>68</v>
      </c>
      <c r="D70" s="71" t="s">
        <v>54</v>
      </c>
      <c r="E70" s="67" t="s">
        <v>154</v>
      </c>
      <c r="F70" s="67" t="s">
        <v>154</v>
      </c>
      <c r="I70" s="62"/>
    </row>
    <row r="71" spans="1:9" s="5" customFormat="1" ht="12.75">
      <c r="A71" s="79"/>
      <c r="B71" s="71"/>
      <c r="C71" s="71"/>
      <c r="D71" s="71"/>
      <c r="E71" s="63"/>
      <c r="F71" s="63"/>
      <c r="I71" s="62"/>
    </row>
    <row r="72" spans="1:9" s="5" customFormat="1" ht="12.75">
      <c r="A72" s="79"/>
      <c r="B72" s="71"/>
      <c r="C72" s="71"/>
      <c r="D72" s="71"/>
      <c r="E72" s="63"/>
      <c r="F72" s="63"/>
      <c r="I72" s="62"/>
    </row>
    <row r="73" spans="1:9" s="5" customFormat="1" ht="12.75">
      <c r="A73" s="79"/>
      <c r="B73" s="71"/>
      <c r="C73" s="71"/>
      <c r="D73" s="71"/>
      <c r="E73" s="63"/>
      <c r="F73" s="63"/>
      <c r="I73" s="62"/>
    </row>
    <row r="74" spans="1:9" s="5" customFormat="1" ht="12.75">
      <c r="A74" s="79"/>
      <c r="B74" s="71"/>
      <c r="C74" s="71"/>
      <c r="D74" s="71"/>
      <c r="E74" s="63"/>
      <c r="F74" s="63"/>
      <c r="I74" s="62"/>
    </row>
    <row r="75" spans="1:9" s="5" customFormat="1" ht="12.75">
      <c r="A75" s="67"/>
      <c r="B75" s="67"/>
      <c r="C75" s="67"/>
      <c r="D75" s="67"/>
      <c r="E75" s="63"/>
      <c r="F75" s="63"/>
      <c r="I75" s="62"/>
    </row>
    <row r="76" spans="1:9" s="5" customFormat="1" ht="12.75">
      <c r="A76" s="70"/>
      <c r="B76" s="72"/>
      <c r="C76" s="72"/>
      <c r="D76" s="72"/>
      <c r="E76" s="63"/>
      <c r="F76" s="63"/>
      <c r="I76" s="62"/>
    </row>
    <row r="77" spans="1:9" s="5" customFormat="1" ht="12.75">
      <c r="A77" s="70"/>
      <c r="B77" s="72"/>
      <c r="C77" s="72"/>
      <c r="D77" s="72"/>
      <c r="E77" s="63"/>
      <c r="F77" s="63"/>
      <c r="I77" s="62"/>
    </row>
    <row r="78" spans="1:9" s="5" customFormat="1" ht="12.75">
      <c r="A78" s="70"/>
      <c r="B78" s="72"/>
      <c r="C78" s="72"/>
      <c r="D78" s="72"/>
      <c r="E78" s="63"/>
      <c r="F78" s="63"/>
      <c r="I78" s="62"/>
    </row>
    <row r="79" spans="1:9" s="5" customFormat="1" ht="18">
      <c r="A79" s="70"/>
      <c r="B79" s="73" t="s">
        <v>78</v>
      </c>
      <c r="C79" s="63"/>
      <c r="D79" s="72"/>
      <c r="E79" s="63"/>
      <c r="F79" s="63"/>
      <c r="I79" s="62"/>
    </row>
    <row r="80" spans="1:9" s="5" customFormat="1" ht="12.75">
      <c r="A80" s="70">
        <v>123</v>
      </c>
      <c r="B80" s="63" t="s">
        <v>123</v>
      </c>
      <c r="C80" s="63" t="s">
        <v>107</v>
      </c>
      <c r="D80" s="63" t="s">
        <v>113</v>
      </c>
      <c r="E80" s="68" t="s">
        <v>154</v>
      </c>
      <c r="F80" s="68" t="s">
        <v>154</v>
      </c>
      <c r="I80" s="62"/>
    </row>
    <row r="81" spans="1:9" s="5" customFormat="1" ht="12.75">
      <c r="A81" s="70">
        <v>124</v>
      </c>
      <c r="B81" s="72" t="s">
        <v>42</v>
      </c>
      <c r="C81" s="72" t="s">
        <v>40</v>
      </c>
      <c r="D81" s="72" t="s">
        <v>22</v>
      </c>
      <c r="E81" s="67" t="s">
        <v>154</v>
      </c>
      <c r="F81" s="67" t="s">
        <v>154</v>
      </c>
      <c r="I81" s="62"/>
    </row>
    <row r="82" spans="1:9" s="5" customFormat="1" ht="12.75">
      <c r="A82" s="70">
        <v>134</v>
      </c>
      <c r="B82" s="63" t="s">
        <v>133</v>
      </c>
      <c r="C82" s="63" t="s">
        <v>134</v>
      </c>
      <c r="D82" s="63" t="s">
        <v>113</v>
      </c>
      <c r="E82" s="68" t="s">
        <v>154</v>
      </c>
      <c r="F82" s="68" t="s">
        <v>154</v>
      </c>
      <c r="I82" s="62"/>
    </row>
    <row r="83" spans="1:9" s="5" customFormat="1" ht="12.75">
      <c r="A83" s="70">
        <v>139</v>
      </c>
      <c r="B83" s="72" t="s">
        <v>97</v>
      </c>
      <c r="C83" s="72" t="s">
        <v>98</v>
      </c>
      <c r="D83" s="72" t="s">
        <v>54</v>
      </c>
      <c r="E83" s="68" t="s">
        <v>154</v>
      </c>
      <c r="F83" s="68" t="s">
        <v>154</v>
      </c>
      <c r="I83" s="62"/>
    </row>
    <row r="84" spans="1:9" s="5" customFormat="1" ht="12.75">
      <c r="A84" s="70">
        <v>140</v>
      </c>
      <c r="B84" s="72" t="s">
        <v>96</v>
      </c>
      <c r="C84" s="72" t="s">
        <v>37</v>
      </c>
      <c r="D84" s="72" t="s">
        <v>34</v>
      </c>
      <c r="E84" s="68" t="s">
        <v>154</v>
      </c>
      <c r="F84" s="68" t="s">
        <v>154</v>
      </c>
      <c r="I84" s="62"/>
    </row>
    <row r="85" spans="1:9" s="5" customFormat="1" ht="12.75">
      <c r="A85" s="70">
        <v>141</v>
      </c>
      <c r="B85" s="72" t="s">
        <v>99</v>
      </c>
      <c r="C85" s="72" t="s">
        <v>100</v>
      </c>
      <c r="D85" s="72" t="s">
        <v>22</v>
      </c>
      <c r="E85" s="67" t="s">
        <v>154</v>
      </c>
      <c r="F85" s="67" t="s">
        <v>154</v>
      </c>
      <c r="I85" s="62"/>
    </row>
    <row r="86" spans="1:9" s="5" customFormat="1" ht="12.75">
      <c r="A86" s="70">
        <v>154</v>
      </c>
      <c r="B86" s="72" t="s">
        <v>47</v>
      </c>
      <c r="C86" s="72" t="s">
        <v>46</v>
      </c>
      <c r="D86" s="72" t="s">
        <v>113</v>
      </c>
      <c r="E86" s="67" t="s">
        <v>154</v>
      </c>
      <c r="F86" s="67" t="s">
        <v>154</v>
      </c>
      <c r="I86" s="62"/>
    </row>
    <row r="87" spans="1:9" s="5" customFormat="1" ht="12.75">
      <c r="A87" s="70">
        <v>157</v>
      </c>
      <c r="B87" s="72" t="s">
        <v>49</v>
      </c>
      <c r="C87" s="72" t="s">
        <v>48</v>
      </c>
      <c r="D87" s="72" t="s">
        <v>22</v>
      </c>
      <c r="E87" s="63" t="s">
        <v>154</v>
      </c>
      <c r="F87" s="68" t="s">
        <v>154</v>
      </c>
      <c r="I87" s="62"/>
    </row>
    <row r="88" spans="1:9" s="5" customFormat="1" ht="12.75">
      <c r="A88" s="70">
        <v>161</v>
      </c>
      <c r="B88" s="72" t="s">
        <v>141</v>
      </c>
      <c r="C88" s="72" t="s">
        <v>38</v>
      </c>
      <c r="D88" s="72" t="s">
        <v>113</v>
      </c>
      <c r="E88" s="68" t="s">
        <v>154</v>
      </c>
      <c r="F88" s="68" t="s">
        <v>154</v>
      </c>
      <c r="I88" s="62"/>
    </row>
    <row r="89" spans="1:9" s="5" customFormat="1" ht="12.75">
      <c r="A89" s="70">
        <v>162</v>
      </c>
      <c r="B89" s="72" t="s">
        <v>101</v>
      </c>
      <c r="C89" s="72" t="s">
        <v>102</v>
      </c>
      <c r="D89" s="72" t="s">
        <v>54</v>
      </c>
      <c r="E89" s="68" t="s">
        <v>154</v>
      </c>
      <c r="F89" s="68" t="s">
        <v>154</v>
      </c>
      <c r="I89" s="62"/>
    </row>
    <row r="90" spans="1:9" s="5" customFormat="1" ht="12.75">
      <c r="A90" s="70">
        <v>163</v>
      </c>
      <c r="B90" s="72" t="s">
        <v>44</v>
      </c>
      <c r="C90" s="72" t="s">
        <v>43</v>
      </c>
      <c r="D90" s="72" t="s">
        <v>45</v>
      </c>
      <c r="E90" s="67" t="s">
        <v>154</v>
      </c>
      <c r="F90" s="67" t="s">
        <v>154</v>
      </c>
      <c r="I90" s="62"/>
    </row>
    <row r="91" spans="1:9" s="5" customFormat="1" ht="12.75">
      <c r="A91" s="70">
        <v>166</v>
      </c>
      <c r="B91" s="72" t="s">
        <v>51</v>
      </c>
      <c r="C91" s="72" t="s">
        <v>50</v>
      </c>
      <c r="D91" s="72" t="s">
        <v>22</v>
      </c>
      <c r="E91" s="67" t="s">
        <v>154</v>
      </c>
      <c r="F91" s="67" t="s">
        <v>154</v>
      </c>
      <c r="I91" s="62"/>
    </row>
    <row r="92" spans="1:9" s="5" customFormat="1" ht="12" customHeight="1">
      <c r="A92" s="70">
        <v>178</v>
      </c>
      <c r="B92" s="71" t="s">
        <v>96</v>
      </c>
      <c r="C92" s="71" t="s">
        <v>157</v>
      </c>
      <c r="D92" s="71" t="s">
        <v>22</v>
      </c>
      <c r="E92" s="67" t="s">
        <v>154</v>
      </c>
      <c r="F92" s="67" t="s">
        <v>154</v>
      </c>
      <c r="I92" s="62"/>
    </row>
    <row r="93" spans="1:9" s="5" customFormat="1" ht="12.75">
      <c r="A93" s="70">
        <v>182</v>
      </c>
      <c r="B93" s="63" t="s">
        <v>62</v>
      </c>
      <c r="C93" s="63" t="s">
        <v>116</v>
      </c>
      <c r="D93" s="63" t="s">
        <v>54</v>
      </c>
      <c r="E93" s="68" t="s">
        <v>154</v>
      </c>
      <c r="F93" s="68" t="s">
        <v>154</v>
      </c>
      <c r="I93" s="62"/>
    </row>
    <row r="94" spans="1:9" s="5" customFormat="1" ht="12.75">
      <c r="A94" s="70">
        <v>188</v>
      </c>
      <c r="B94" s="63" t="s">
        <v>124</v>
      </c>
      <c r="C94" s="63" t="s">
        <v>119</v>
      </c>
      <c r="D94" s="63" t="s">
        <v>22</v>
      </c>
      <c r="E94" s="68" t="s">
        <v>154</v>
      </c>
      <c r="F94" s="68" t="s">
        <v>154</v>
      </c>
      <c r="I94" s="62"/>
    </row>
    <row r="95" spans="1:9" s="5" customFormat="1" ht="12.75">
      <c r="A95" s="70">
        <v>190</v>
      </c>
      <c r="B95" s="72" t="s">
        <v>115</v>
      </c>
      <c r="C95" s="72" t="s">
        <v>55</v>
      </c>
      <c r="D95" s="72" t="s">
        <v>22</v>
      </c>
      <c r="E95" s="68" t="s">
        <v>154</v>
      </c>
      <c r="F95" s="68" t="s">
        <v>154</v>
      </c>
      <c r="I95" s="62"/>
    </row>
    <row r="96" spans="1:9" s="5" customFormat="1" ht="12.75">
      <c r="A96" s="70">
        <v>196</v>
      </c>
      <c r="B96" s="72" t="s">
        <v>114</v>
      </c>
      <c r="C96" s="72" t="s">
        <v>52</v>
      </c>
      <c r="D96" s="72" t="s">
        <v>22</v>
      </c>
      <c r="E96" s="68" t="s">
        <v>154</v>
      </c>
      <c r="F96" s="68" t="s">
        <v>154</v>
      </c>
      <c r="I96" s="62"/>
    </row>
    <row r="97" spans="1:9" s="5" customFormat="1" ht="12.75">
      <c r="A97" s="70">
        <v>450</v>
      </c>
      <c r="B97" s="72" t="s">
        <v>53</v>
      </c>
      <c r="C97" s="72" t="s">
        <v>33</v>
      </c>
      <c r="D97" s="72" t="s">
        <v>23</v>
      </c>
      <c r="E97" s="68" t="s">
        <v>154</v>
      </c>
      <c r="F97" s="68" t="s">
        <v>154</v>
      </c>
      <c r="I97" s="62"/>
    </row>
    <row r="98" spans="1:9" s="5" customFormat="1" ht="12.75">
      <c r="A98" s="70">
        <v>452</v>
      </c>
      <c r="B98" s="72" t="s">
        <v>142</v>
      </c>
      <c r="C98" s="72" t="s">
        <v>143</v>
      </c>
      <c r="D98" s="72" t="s">
        <v>22</v>
      </c>
      <c r="E98" s="67" t="s">
        <v>154</v>
      </c>
      <c r="F98" s="67" t="s">
        <v>154</v>
      </c>
      <c r="I98" s="62"/>
    </row>
    <row r="99" spans="1:9" s="5" customFormat="1" ht="12.75">
      <c r="A99" s="70">
        <v>460</v>
      </c>
      <c r="B99" s="72" t="s">
        <v>49</v>
      </c>
      <c r="C99" s="72" t="s">
        <v>103</v>
      </c>
      <c r="D99" s="72" t="s">
        <v>23</v>
      </c>
      <c r="E99" s="68" t="s">
        <v>154</v>
      </c>
      <c r="F99" s="68" t="s">
        <v>154</v>
      </c>
      <c r="I99" s="62"/>
    </row>
    <row r="100" spans="1:9" s="5" customFormat="1" ht="12.75">
      <c r="A100" s="70">
        <v>488</v>
      </c>
      <c r="B100" s="72" t="s">
        <v>59</v>
      </c>
      <c r="C100" s="72" t="s">
        <v>46</v>
      </c>
      <c r="D100" s="72" t="s">
        <v>22</v>
      </c>
      <c r="E100" s="68" t="s">
        <v>154</v>
      </c>
      <c r="F100" s="68" t="s">
        <v>154</v>
      </c>
      <c r="I100" s="62"/>
    </row>
    <row r="101" spans="1:9" s="5" customFormat="1" ht="12.75">
      <c r="A101" s="70">
        <v>493</v>
      </c>
      <c r="B101" s="63" t="s">
        <v>144</v>
      </c>
      <c r="C101" s="63" t="s">
        <v>145</v>
      </c>
      <c r="D101" s="63" t="s">
        <v>22</v>
      </c>
      <c r="E101" s="68" t="s">
        <v>154</v>
      </c>
      <c r="F101" s="68" t="s">
        <v>154</v>
      </c>
      <c r="I101" s="62"/>
    </row>
    <row r="102" spans="1:9" s="5" customFormat="1" ht="12.75">
      <c r="A102" s="70">
        <v>521</v>
      </c>
      <c r="B102" s="72" t="s">
        <v>56</v>
      </c>
      <c r="C102" s="72" t="s">
        <v>55</v>
      </c>
      <c r="D102" s="72" t="s">
        <v>27</v>
      </c>
      <c r="E102" s="68" t="s">
        <v>154</v>
      </c>
      <c r="F102" s="68" t="s">
        <v>154</v>
      </c>
      <c r="I102" s="62"/>
    </row>
    <row r="103" spans="1:6" ht="12.75">
      <c r="A103" s="70"/>
      <c r="B103" s="72"/>
      <c r="C103" s="72"/>
      <c r="D103" s="71"/>
      <c r="E103" s="72"/>
      <c r="F103" s="72"/>
    </row>
    <row r="104" spans="1:9" s="5" customFormat="1" ht="12.75">
      <c r="A104" s="70">
        <v>563</v>
      </c>
      <c r="B104" s="72" t="s">
        <v>146</v>
      </c>
      <c r="C104" s="72" t="s">
        <v>147</v>
      </c>
      <c r="D104" s="72" t="s">
        <v>54</v>
      </c>
      <c r="E104" s="63" t="s">
        <v>154</v>
      </c>
      <c r="F104" s="63" t="s">
        <v>154</v>
      </c>
      <c r="I104" s="62"/>
    </row>
    <row r="105" spans="1:9" s="5" customFormat="1" ht="12.75">
      <c r="A105" s="70">
        <v>569</v>
      </c>
      <c r="B105" s="72" t="s">
        <v>58</v>
      </c>
      <c r="C105" s="72" t="s">
        <v>25</v>
      </c>
      <c r="D105" s="72" t="s">
        <v>27</v>
      </c>
      <c r="E105" s="68" t="s">
        <v>154</v>
      </c>
      <c r="F105" s="68" t="s">
        <v>154</v>
      </c>
      <c r="I105" s="62"/>
    </row>
    <row r="106" spans="1:9" s="5" customFormat="1" ht="12.75">
      <c r="A106" s="79">
        <v>108</v>
      </c>
      <c r="B106" s="71" t="s">
        <v>161</v>
      </c>
      <c r="C106" s="71" t="s">
        <v>162</v>
      </c>
      <c r="D106" s="71" t="s">
        <v>27</v>
      </c>
      <c r="E106" s="67" t="s">
        <v>154</v>
      </c>
      <c r="F106" s="67" t="s">
        <v>154</v>
      </c>
      <c r="I106" s="62"/>
    </row>
    <row r="107" spans="1:9" s="5" customFormat="1" ht="12.75">
      <c r="A107" s="70"/>
      <c r="B107" s="72"/>
      <c r="C107" s="72"/>
      <c r="D107" s="72"/>
      <c r="E107" s="63"/>
      <c r="F107" s="63"/>
      <c r="I107" s="62"/>
    </row>
    <row r="108" spans="1:9" s="5" customFormat="1" ht="18">
      <c r="A108" s="70"/>
      <c r="B108" s="73" t="s">
        <v>71</v>
      </c>
      <c r="C108" s="63"/>
      <c r="D108" s="72"/>
      <c r="E108" s="89"/>
      <c r="F108" s="89"/>
      <c r="I108" s="62"/>
    </row>
    <row r="109" spans="1:9" s="5" customFormat="1" ht="12.75">
      <c r="A109" s="79" t="s">
        <v>128</v>
      </c>
      <c r="B109" s="72" t="s">
        <v>73</v>
      </c>
      <c r="C109" s="72" t="s">
        <v>72</v>
      </c>
      <c r="D109" s="72" t="s">
        <v>36</v>
      </c>
      <c r="E109" s="77" t="s">
        <v>154</v>
      </c>
      <c r="F109" s="77" t="s">
        <v>154</v>
      </c>
      <c r="I109" s="62"/>
    </row>
    <row r="110" spans="1:6" ht="12.75">
      <c r="A110" s="79" t="s">
        <v>126</v>
      </c>
      <c r="B110" s="71" t="s">
        <v>74</v>
      </c>
      <c r="C110" s="71" t="s">
        <v>68</v>
      </c>
      <c r="D110" s="71" t="s">
        <v>36</v>
      </c>
      <c r="E110" s="77" t="s">
        <v>154</v>
      </c>
      <c r="F110" s="77" t="s">
        <v>154</v>
      </c>
    </row>
    <row r="111" spans="1:9" s="5" customFormat="1" ht="15" customHeight="1">
      <c r="A111" s="79" t="s">
        <v>127</v>
      </c>
      <c r="B111" s="71" t="s">
        <v>76</v>
      </c>
      <c r="C111" s="71" t="s">
        <v>66</v>
      </c>
      <c r="D111" s="71" t="s">
        <v>54</v>
      </c>
      <c r="E111" s="77" t="s">
        <v>154</v>
      </c>
      <c r="F111" s="77" t="s">
        <v>154</v>
      </c>
      <c r="I111" s="62"/>
    </row>
    <row r="112" spans="1:9" s="5" customFormat="1" ht="12.75">
      <c r="A112" s="79" t="s">
        <v>129</v>
      </c>
      <c r="B112" s="72" t="s">
        <v>104</v>
      </c>
      <c r="C112" s="72" t="s">
        <v>105</v>
      </c>
      <c r="D112" s="72" t="s">
        <v>23</v>
      </c>
      <c r="E112" s="77" t="s">
        <v>154</v>
      </c>
      <c r="F112" s="77" t="s">
        <v>154</v>
      </c>
      <c r="I112" s="62"/>
    </row>
    <row r="113" spans="1:9" s="5" customFormat="1" ht="12.75">
      <c r="A113" s="79"/>
      <c r="B113" s="72"/>
      <c r="C113" s="72"/>
      <c r="D113" s="72"/>
      <c r="E113" s="77"/>
      <c r="F113" s="77"/>
      <c r="I113" s="62"/>
    </row>
    <row r="114" spans="1:9" s="5" customFormat="1" ht="18">
      <c r="A114" s="70"/>
      <c r="B114" s="73" t="s">
        <v>160</v>
      </c>
      <c r="C114" s="63"/>
      <c r="D114" s="72"/>
      <c r="E114" s="63"/>
      <c r="F114" s="63"/>
      <c r="I114" s="62"/>
    </row>
    <row r="115" spans="1:9" s="5" customFormat="1" ht="11.25" customHeight="1">
      <c r="A115" s="70">
        <v>321</v>
      </c>
      <c r="B115" s="71" t="s">
        <v>151</v>
      </c>
      <c r="C115" s="71" t="s">
        <v>152</v>
      </c>
      <c r="D115" s="71" t="s">
        <v>32</v>
      </c>
      <c r="E115" s="67" t="s">
        <v>154</v>
      </c>
      <c r="F115" s="82" t="s">
        <v>154</v>
      </c>
      <c r="I115" s="62"/>
    </row>
    <row r="116" spans="1:9" s="5" customFormat="1" ht="12" customHeight="1">
      <c r="A116" s="70">
        <v>336</v>
      </c>
      <c r="B116" s="71" t="s">
        <v>110</v>
      </c>
      <c r="C116" s="71" t="s">
        <v>111</v>
      </c>
      <c r="D116" s="71" t="s">
        <v>54</v>
      </c>
      <c r="E116" s="67" t="s">
        <v>154</v>
      </c>
      <c r="F116" s="82" t="s">
        <v>154</v>
      </c>
      <c r="I116" s="62"/>
    </row>
    <row r="117" spans="1:9" s="5" customFormat="1" ht="12.75">
      <c r="A117" s="70"/>
      <c r="B117" s="72"/>
      <c r="C117" s="72"/>
      <c r="D117" s="72"/>
      <c r="E117" s="63"/>
      <c r="F117" s="63"/>
      <c r="I117" s="62"/>
    </row>
    <row r="118" spans="1:9" s="5" customFormat="1" ht="12.75">
      <c r="A118" s="58"/>
      <c r="C118"/>
      <c r="D118"/>
      <c r="I118" s="62"/>
    </row>
    <row r="119" spans="1:9" s="5" customFormat="1" ht="18">
      <c r="A119" s="58"/>
      <c r="B119" s="57"/>
      <c r="C119"/>
      <c r="D119"/>
      <c r="I119" s="62"/>
    </row>
    <row r="120" spans="1:9" s="5" customFormat="1" ht="12.75">
      <c r="A120" s="58"/>
      <c r="B120"/>
      <c r="C120"/>
      <c r="D120"/>
      <c r="I120" s="62"/>
    </row>
    <row r="121" s="5" customFormat="1" ht="12.75">
      <c r="I121" s="62"/>
    </row>
    <row r="122" s="5" customFormat="1" ht="12.75">
      <c r="I122" s="62"/>
    </row>
    <row r="123" s="5" customFormat="1" ht="12.75">
      <c r="I123" s="62"/>
    </row>
    <row r="124" spans="1:9" s="5" customFormat="1" ht="12.75">
      <c r="A124" s="58"/>
      <c r="B124"/>
      <c r="C124"/>
      <c r="D124"/>
      <c r="F124" s="63"/>
      <c r="I124" s="62"/>
    </row>
    <row r="125" spans="1:9" s="5" customFormat="1" ht="12.75">
      <c r="A125" s="58"/>
      <c r="B125"/>
      <c r="C125"/>
      <c r="D125"/>
      <c r="I125" s="62"/>
    </row>
    <row r="126" spans="1:9" s="5" customFormat="1" ht="12.75">
      <c r="A126" s="58"/>
      <c r="B126"/>
      <c r="C126"/>
      <c r="D126"/>
      <c r="F126" s="63"/>
      <c r="I126" s="62"/>
    </row>
    <row r="129" spans="1:9" s="5" customFormat="1" ht="13.5" customHeight="1">
      <c r="A129" s="58"/>
      <c r="B129"/>
      <c r="C129"/>
      <c r="D129"/>
      <c r="I129" s="62"/>
    </row>
    <row r="130" spans="1:9" s="5" customFormat="1" ht="12.75">
      <c r="A130" s="58"/>
      <c r="B130"/>
      <c r="C130"/>
      <c r="D130"/>
      <c r="I130" s="62"/>
    </row>
    <row r="131" spans="1:9" s="5" customFormat="1" ht="12.75">
      <c r="A131" s="58"/>
      <c r="B131"/>
      <c r="C131"/>
      <c r="D131"/>
      <c r="I131" s="62"/>
    </row>
    <row r="132" spans="1:9" s="5" customFormat="1" ht="15">
      <c r="A132" s="59"/>
      <c r="B132" s="50"/>
      <c r="C132" s="50"/>
      <c r="D132" s="54"/>
      <c r="I132" s="62"/>
    </row>
    <row r="133" spans="1:9" s="5" customFormat="1" ht="15">
      <c r="A133" s="59"/>
      <c r="B133" s="50"/>
      <c r="C133" s="50"/>
      <c r="D133" s="54"/>
      <c r="I133" s="62"/>
    </row>
    <row r="134" spans="1:9" s="5" customFormat="1" ht="15">
      <c r="A134" s="59"/>
      <c r="B134" s="50"/>
      <c r="C134" s="50"/>
      <c r="D134" s="54"/>
      <c r="I134" s="62"/>
    </row>
    <row r="135" spans="1:9" s="5" customFormat="1" ht="15">
      <c r="A135" s="59"/>
      <c r="B135" s="50"/>
      <c r="C135" s="50"/>
      <c r="D135" s="54"/>
      <c r="I135" s="62"/>
    </row>
    <row r="136" spans="1:9" s="5" customFormat="1" ht="15">
      <c r="A136" s="59"/>
      <c r="B136" s="50"/>
      <c r="C136" s="50"/>
      <c r="D136" s="54"/>
      <c r="I136" s="62"/>
    </row>
    <row r="137" spans="1:9" s="5" customFormat="1" ht="15">
      <c r="A137" s="59"/>
      <c r="B137" s="50"/>
      <c r="C137" s="50"/>
      <c r="D137" s="54"/>
      <c r="I137" s="62"/>
    </row>
    <row r="138" spans="1:9" s="5" customFormat="1" ht="15">
      <c r="A138" s="59"/>
      <c r="B138" s="50"/>
      <c r="C138" s="50"/>
      <c r="D138" s="54"/>
      <c r="I138" s="62"/>
    </row>
    <row r="139" spans="1:9" s="5" customFormat="1" ht="15">
      <c r="A139" s="60"/>
      <c r="B139" s="7"/>
      <c r="C139" s="7"/>
      <c r="D139" s="54"/>
      <c r="I139" s="62"/>
    </row>
    <row r="140" spans="1:9" s="5" customFormat="1" ht="12.75">
      <c r="A140" s="59"/>
      <c r="B140" s="50"/>
      <c r="C140" s="50"/>
      <c r="D140" s="50"/>
      <c r="I140" s="62"/>
    </row>
    <row r="141" spans="1:9" s="5" customFormat="1" ht="12.75">
      <c r="A141" s="59"/>
      <c r="B141" s="50"/>
      <c r="C141" s="50"/>
      <c r="D141" s="50"/>
      <c r="I141" s="62"/>
    </row>
    <row r="142" spans="1:9" s="5" customFormat="1" ht="12.75">
      <c r="A142" s="59"/>
      <c r="B142" s="50"/>
      <c r="C142" s="50"/>
      <c r="D142" s="50"/>
      <c r="I142" s="62"/>
    </row>
    <row r="143" spans="1:9" s="5" customFormat="1" ht="12.75">
      <c r="A143" s="59"/>
      <c r="B143" s="50"/>
      <c r="C143" s="50"/>
      <c r="D143" s="50"/>
      <c r="I143" s="62"/>
    </row>
    <row r="144" spans="1:9" s="5" customFormat="1" ht="12.75">
      <c r="A144" s="59"/>
      <c r="B144" s="50"/>
      <c r="C144" s="50"/>
      <c r="D144" s="50"/>
      <c r="I144" s="62"/>
    </row>
    <row r="145" spans="1:9" s="5" customFormat="1" ht="12.75">
      <c r="A145" s="59"/>
      <c r="B145" s="50"/>
      <c r="C145" s="50"/>
      <c r="D145" s="50"/>
      <c r="I145" s="62"/>
    </row>
    <row r="146" spans="1:9" s="5" customFormat="1" ht="15">
      <c r="A146" s="59"/>
      <c r="B146" s="50"/>
      <c r="C146" s="50"/>
      <c r="D146" s="4"/>
      <c r="I146" s="62"/>
    </row>
    <row r="147" spans="1:9" s="5" customFormat="1" ht="15">
      <c r="A147" s="60"/>
      <c r="B147" s="7"/>
      <c r="C147" s="7"/>
      <c r="D147" s="4"/>
      <c r="I147" s="62"/>
    </row>
    <row r="148" spans="1:9" s="5" customFormat="1" ht="15">
      <c r="A148" s="60"/>
      <c r="B148" s="7"/>
      <c r="C148" s="7"/>
      <c r="D148" s="4"/>
      <c r="I148" s="62"/>
    </row>
    <row r="149" spans="1:9" s="5" customFormat="1" ht="15">
      <c r="A149" s="60"/>
      <c r="B149" s="7"/>
      <c r="C149" s="7"/>
      <c r="D149" s="4"/>
      <c r="I149" s="62"/>
    </row>
    <row r="150" spans="1:9" s="5" customFormat="1" ht="15">
      <c r="A150" s="60"/>
      <c r="B150" s="7"/>
      <c r="C150" s="7"/>
      <c r="D150" s="4"/>
      <c r="I150" s="62"/>
    </row>
    <row r="151" spans="1:9" s="5" customFormat="1" ht="15">
      <c r="A151" s="60"/>
      <c r="B151" s="7"/>
      <c r="C151" s="7"/>
      <c r="D151" s="4"/>
      <c r="I151" s="62"/>
    </row>
    <row r="152" spans="1:9" s="5" customFormat="1" ht="15">
      <c r="A152" s="60"/>
      <c r="B152" s="7"/>
      <c r="C152" s="7"/>
      <c r="D152" s="4"/>
      <c r="I152" s="62"/>
    </row>
    <row r="153" spans="1:9" s="5" customFormat="1" ht="15">
      <c r="A153" s="60"/>
      <c r="B153" s="7"/>
      <c r="C153" s="7"/>
      <c r="D153" s="4"/>
      <c r="I153" s="62"/>
    </row>
    <row r="154" spans="1:9" s="5" customFormat="1" ht="15">
      <c r="A154" s="60"/>
      <c r="B154" s="7"/>
      <c r="C154" s="7"/>
      <c r="D154" s="4"/>
      <c r="I154" s="62"/>
    </row>
    <row r="155" spans="1:9" s="5" customFormat="1" ht="15">
      <c r="A155" s="60"/>
      <c r="B155" s="7"/>
      <c r="C155" s="7"/>
      <c r="D155" s="4"/>
      <c r="I155" s="62"/>
    </row>
    <row r="156" spans="1:9" s="5" customFormat="1" ht="15">
      <c r="A156" s="60"/>
      <c r="B156" s="7"/>
      <c r="C156" s="7"/>
      <c r="D156" s="4"/>
      <c r="I156" s="62"/>
    </row>
    <row r="157" spans="1:9" s="5" customFormat="1" ht="15">
      <c r="A157" s="60"/>
      <c r="B157" s="7"/>
      <c r="C157" s="7"/>
      <c r="D157" s="4"/>
      <c r="I157" s="62"/>
    </row>
    <row r="158" spans="1:9" s="5" customFormat="1" ht="15">
      <c r="A158" s="60"/>
      <c r="B158" s="7"/>
      <c r="C158" s="7"/>
      <c r="D158" s="4"/>
      <c r="I158" s="62"/>
    </row>
    <row r="159" spans="1:9" s="5" customFormat="1" ht="15">
      <c r="A159" s="60"/>
      <c r="B159" s="7"/>
      <c r="C159" s="7"/>
      <c r="D159" s="4"/>
      <c r="I159" s="62"/>
    </row>
    <row r="160" spans="1:9" s="5" customFormat="1" ht="15">
      <c r="A160" s="60"/>
      <c r="B160" s="7"/>
      <c r="C160" s="7"/>
      <c r="D160" s="4"/>
      <c r="I160" s="62"/>
    </row>
    <row r="161" spans="1:9" s="5" customFormat="1" ht="15">
      <c r="A161" s="61"/>
      <c r="B161" s="7"/>
      <c r="C161" s="7"/>
      <c r="D161" s="4"/>
      <c r="I161" s="62"/>
    </row>
    <row r="162" spans="1:9" s="5" customFormat="1" ht="15">
      <c r="A162" s="60"/>
      <c r="B162" s="7"/>
      <c r="C162" s="7"/>
      <c r="D162" s="4"/>
      <c r="I162" s="62"/>
    </row>
    <row r="163" spans="1:9" s="5" customFormat="1" ht="15">
      <c r="A163" s="60"/>
      <c r="B163" s="7"/>
      <c r="C163" s="7"/>
      <c r="D163" s="4"/>
      <c r="I163" s="62"/>
    </row>
    <row r="164" spans="1:9" s="5" customFormat="1" ht="15">
      <c r="A164" s="60"/>
      <c r="B164" s="7"/>
      <c r="C164" s="7"/>
      <c r="D164" s="4"/>
      <c r="I164" s="62"/>
    </row>
    <row r="165" spans="1:9" s="5" customFormat="1" ht="15">
      <c r="A165" s="60"/>
      <c r="B165" s="7"/>
      <c r="C165" s="7"/>
      <c r="D165" s="4"/>
      <c r="I165" s="62"/>
    </row>
    <row r="166" spans="1:9" s="5" customFormat="1" ht="15">
      <c r="A166" s="60"/>
      <c r="B166" s="7"/>
      <c r="C166" s="7"/>
      <c r="D166" s="4"/>
      <c r="I166" s="62"/>
    </row>
    <row r="167" spans="1:9" s="5" customFormat="1" ht="15">
      <c r="A167" s="60"/>
      <c r="B167" s="7"/>
      <c r="C167" s="7"/>
      <c r="D167" s="4"/>
      <c r="I167" s="62"/>
    </row>
    <row r="168" spans="1:9" s="5" customFormat="1" ht="15">
      <c r="A168" s="60"/>
      <c r="B168" s="7"/>
      <c r="C168" s="7"/>
      <c r="D168" s="4"/>
      <c r="I168" s="62"/>
    </row>
    <row r="169" spans="1:9" s="5" customFormat="1" ht="15">
      <c r="A169" s="62"/>
      <c r="B169" s="4"/>
      <c r="C169" s="4"/>
      <c r="D169" s="4"/>
      <c r="I169" s="62"/>
    </row>
    <row r="170" spans="1:9" s="5" customFormat="1" ht="12.75">
      <c r="A170" s="62"/>
      <c r="D170" s="34"/>
      <c r="I170" s="62"/>
    </row>
    <row r="171" spans="1:9" s="5" customFormat="1" ht="15">
      <c r="A171" s="60"/>
      <c r="B171" s="7"/>
      <c r="C171" s="7"/>
      <c r="D171" s="4"/>
      <c r="I171" s="62"/>
    </row>
    <row r="172" spans="1:9" s="5" customFormat="1" ht="15">
      <c r="A172" s="60"/>
      <c r="B172" s="7"/>
      <c r="C172" s="7"/>
      <c r="D172" s="4"/>
      <c r="I172" s="62"/>
    </row>
    <row r="173" spans="1:9" s="5" customFormat="1" ht="15">
      <c r="A173" s="60"/>
      <c r="B173" s="7"/>
      <c r="C173" s="7"/>
      <c r="D173" s="4"/>
      <c r="I173" s="62"/>
    </row>
    <row r="174" spans="1:9" s="5" customFormat="1" ht="15">
      <c r="A174" s="60"/>
      <c r="B174" s="7"/>
      <c r="C174" s="7"/>
      <c r="D174" s="4"/>
      <c r="I174" s="62"/>
    </row>
    <row r="175" spans="1:9" s="5" customFormat="1" ht="15">
      <c r="A175" s="62"/>
      <c r="B175" s="7"/>
      <c r="C175" s="7"/>
      <c r="D175" s="4"/>
      <c r="I175" s="62"/>
    </row>
    <row r="176" spans="1:9" s="5" customFormat="1" ht="15">
      <c r="A176" s="62"/>
      <c r="B176" s="7"/>
      <c r="C176" s="7"/>
      <c r="D176" s="4"/>
      <c r="I176" s="62"/>
    </row>
    <row r="177" spans="2:4" ht="15">
      <c r="B177" s="2"/>
      <c r="C177" s="2"/>
      <c r="D177" s="1"/>
    </row>
    <row r="178" ht="15">
      <c r="D178" s="1"/>
    </row>
    <row r="182" spans="2:3" ht="12.75">
      <c r="B182" s="5"/>
      <c r="C182" s="5"/>
    </row>
  </sheetData>
  <sheetProtection/>
  <printOptions/>
  <pageMargins left="0.7874015748031497" right="0.7874015748031497" top="0.1968503937007874" bottom="0.1968503937007874" header="0.31496062992125984" footer="0.5118110236220472"/>
  <pageSetup fitToWidth="0" horizontalDpi="600" verticalDpi="600" orientation="portrait" paperSize="9" scale="80" r:id="rId2"/>
  <rowBreaks count="1" manualBreakCount="1">
    <brk id="127" max="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8"/>
  <sheetViews>
    <sheetView zoomScalePageLayoutView="0" workbookViewId="0" topLeftCell="A19">
      <selection activeCell="B29" sqref="B29:E30"/>
    </sheetView>
  </sheetViews>
  <sheetFormatPr defaultColWidth="11.421875" defaultRowHeight="12.75"/>
  <cols>
    <col min="1" max="1" width="4.421875" style="149" customWidth="1"/>
    <col min="2" max="2" width="8.57421875" style="106" customWidth="1"/>
    <col min="3" max="4" width="26.00390625" style="106" customWidth="1"/>
    <col min="5" max="5" width="21.7109375" style="106" customWidth="1"/>
    <col min="6" max="6" width="17.8515625" style="106" customWidth="1"/>
    <col min="7" max="10" width="7.8515625" style="106" customWidth="1"/>
    <col min="11" max="11" width="7.57421875" style="106" customWidth="1"/>
    <col min="12" max="16384" width="11.421875" style="106" customWidth="1"/>
  </cols>
  <sheetData>
    <row r="1" spans="1:11" ht="20.25">
      <c r="A1" s="148"/>
      <c r="F1" s="110"/>
      <c r="G1" s="110"/>
      <c r="H1" s="110"/>
      <c r="I1" s="110"/>
      <c r="J1" s="110"/>
      <c r="K1" s="110"/>
    </row>
    <row r="2" spans="1:11" ht="20.25">
      <c r="A2" s="148"/>
      <c r="F2" s="110"/>
      <c r="G2" s="110"/>
      <c r="H2" s="110"/>
      <c r="I2" s="110"/>
      <c r="J2" s="110"/>
      <c r="K2" s="110"/>
    </row>
    <row r="3" spans="1:11" ht="20.25">
      <c r="A3" s="148"/>
      <c r="F3" s="110"/>
      <c r="G3" s="110"/>
      <c r="H3" s="110"/>
      <c r="I3" s="110"/>
      <c r="J3" s="110"/>
      <c r="K3" s="110"/>
    </row>
    <row r="4" spans="1:11" ht="20.25">
      <c r="A4" s="148"/>
      <c r="F4" s="110"/>
      <c r="G4" s="110"/>
      <c r="H4" s="110"/>
      <c r="I4" s="110"/>
      <c r="J4" s="110"/>
      <c r="K4" s="110"/>
    </row>
    <row r="5" spans="1:11" ht="20.25">
      <c r="A5" s="148"/>
      <c r="F5" s="110"/>
      <c r="G5" s="110"/>
      <c r="H5" s="110"/>
      <c r="I5" s="110"/>
      <c r="J5" s="110"/>
      <c r="K5" s="110"/>
    </row>
    <row r="6" spans="1:11" ht="16.5" customHeight="1">
      <c r="A6" s="148"/>
      <c r="F6" s="110"/>
      <c r="G6" s="110"/>
      <c r="H6" s="110"/>
      <c r="I6" s="110"/>
      <c r="J6" s="110"/>
      <c r="K6" s="110"/>
    </row>
    <row r="7" spans="1:11" ht="16.5" customHeight="1">
      <c r="A7" s="148"/>
      <c r="F7" s="110"/>
      <c r="G7" s="110"/>
      <c r="H7" s="110"/>
      <c r="I7" s="110"/>
      <c r="J7" s="110"/>
      <c r="K7" s="110"/>
    </row>
    <row r="8" spans="1:11" ht="16.5" customHeight="1">
      <c r="A8" s="148"/>
      <c r="F8" s="155" t="s">
        <v>174</v>
      </c>
      <c r="G8" s="155"/>
      <c r="H8" s="155"/>
      <c r="I8" s="155"/>
      <c r="J8" s="110"/>
      <c r="K8" s="110"/>
    </row>
    <row r="9" spans="1:11" ht="16.5" customHeight="1">
      <c r="A9" s="148"/>
      <c r="B9" s="108" t="s">
        <v>167</v>
      </c>
      <c r="C9" s="109"/>
      <c r="D9" s="109"/>
      <c r="E9" s="109"/>
      <c r="F9" s="110"/>
      <c r="G9" s="110"/>
      <c r="H9" s="110"/>
      <c r="I9" s="110"/>
      <c r="J9" s="110"/>
      <c r="K9" s="110"/>
    </row>
    <row r="10" spans="1:11" ht="16.5" customHeight="1">
      <c r="A10" s="148"/>
      <c r="F10" s="110"/>
      <c r="G10" s="110"/>
      <c r="H10" s="110"/>
      <c r="I10" s="110"/>
      <c r="J10" s="110"/>
      <c r="K10" s="110"/>
    </row>
    <row r="11" spans="1:11" ht="16.5" customHeight="1">
      <c r="A11" s="148"/>
      <c r="F11" s="110"/>
      <c r="G11" s="110"/>
      <c r="H11" s="110"/>
      <c r="I11" s="110"/>
      <c r="J11" s="110"/>
      <c r="K11" s="110"/>
    </row>
    <row r="12" spans="1:11" ht="16.5" customHeight="1">
      <c r="A12" s="148"/>
      <c r="B12" s="110"/>
      <c r="D12" s="111"/>
      <c r="F12" s="112" t="s">
        <v>1</v>
      </c>
      <c r="G12" s="112" t="s">
        <v>2</v>
      </c>
      <c r="H12" s="112" t="s">
        <v>3</v>
      </c>
      <c r="I12" s="112" t="s">
        <v>4</v>
      </c>
      <c r="J12" s="112" t="s">
        <v>5</v>
      </c>
      <c r="K12" s="112" t="s">
        <v>6</v>
      </c>
    </row>
    <row r="13" spans="1:12" ht="16.5" customHeight="1">
      <c r="A13" s="148"/>
      <c r="B13" s="113"/>
      <c r="C13" s="90" t="s">
        <v>71</v>
      </c>
      <c r="D13" s="114"/>
      <c r="E13" s="115"/>
      <c r="F13" s="116"/>
      <c r="G13" s="116"/>
      <c r="H13" s="116"/>
      <c r="I13" s="116"/>
      <c r="J13" s="116"/>
      <c r="K13" s="116"/>
      <c r="L13" s="106">
        <f ca="1">RAND()</f>
        <v>0.7876381055563386</v>
      </c>
    </row>
    <row r="14" spans="1:12" ht="21">
      <c r="A14" s="148"/>
      <c r="B14" s="113" t="s">
        <v>128</v>
      </c>
      <c r="C14" s="115" t="s">
        <v>73</v>
      </c>
      <c r="D14" s="115" t="s">
        <v>72</v>
      </c>
      <c r="E14" s="115" t="s">
        <v>36</v>
      </c>
      <c r="F14" s="116" t="s">
        <v>82</v>
      </c>
      <c r="G14" s="116" t="s">
        <v>82</v>
      </c>
      <c r="H14" s="116" t="s">
        <v>82</v>
      </c>
      <c r="I14" s="116" t="s">
        <v>82</v>
      </c>
      <c r="J14" s="116" t="s">
        <v>82</v>
      </c>
      <c r="K14" s="116" t="s">
        <v>82</v>
      </c>
      <c r="L14" s="106">
        <f ca="1">RAND()</f>
        <v>0.33604393531073407</v>
      </c>
    </row>
    <row r="15" spans="1:12" ht="21">
      <c r="A15" s="148"/>
      <c r="B15" s="113" t="s">
        <v>126</v>
      </c>
      <c r="C15" s="115" t="s">
        <v>74</v>
      </c>
      <c r="D15" s="115" t="s">
        <v>68</v>
      </c>
      <c r="E15" s="115" t="s">
        <v>36</v>
      </c>
      <c r="F15" s="116" t="s">
        <v>82</v>
      </c>
      <c r="G15" s="116" t="s">
        <v>82</v>
      </c>
      <c r="H15" s="116" t="s">
        <v>82</v>
      </c>
      <c r="I15" s="116" t="s">
        <v>82</v>
      </c>
      <c r="J15" s="116" t="s">
        <v>82</v>
      </c>
      <c r="K15" s="116" t="s">
        <v>82</v>
      </c>
      <c r="L15" s="106">
        <f ca="1">RAND()</f>
        <v>0.3542754259368377</v>
      </c>
    </row>
    <row r="16" spans="1:12" ht="21">
      <c r="A16" s="148"/>
      <c r="B16" s="113" t="s">
        <v>127</v>
      </c>
      <c r="C16" s="115" t="s">
        <v>76</v>
      </c>
      <c r="D16" s="115" t="s">
        <v>66</v>
      </c>
      <c r="E16" s="115" t="s">
        <v>54</v>
      </c>
      <c r="F16" s="116" t="s">
        <v>82</v>
      </c>
      <c r="G16" s="116" t="s">
        <v>82</v>
      </c>
      <c r="H16" s="116" t="s">
        <v>82</v>
      </c>
      <c r="I16" s="116" t="s">
        <v>82</v>
      </c>
      <c r="J16" s="116" t="s">
        <v>82</v>
      </c>
      <c r="K16" s="116" t="s">
        <v>82</v>
      </c>
      <c r="L16" s="106">
        <f ca="1">RAND()</f>
        <v>0.5096069014444086</v>
      </c>
    </row>
    <row r="17" spans="1:12" ht="21">
      <c r="A17" s="148"/>
      <c r="B17" s="113" t="s">
        <v>129</v>
      </c>
      <c r="C17" s="115" t="s">
        <v>104</v>
      </c>
      <c r="D17" s="115" t="s">
        <v>105</v>
      </c>
      <c r="E17" s="115" t="s">
        <v>23</v>
      </c>
      <c r="F17" s="116" t="s">
        <v>82</v>
      </c>
      <c r="G17" s="116" t="s">
        <v>82</v>
      </c>
      <c r="H17" s="116" t="s">
        <v>82</v>
      </c>
      <c r="I17" s="116" t="s">
        <v>82</v>
      </c>
      <c r="J17" s="116" t="s">
        <v>82</v>
      </c>
      <c r="K17" s="116" t="s">
        <v>82</v>
      </c>
      <c r="L17" s="106">
        <f ca="1">RAND()</f>
        <v>0.019556316279047747</v>
      </c>
    </row>
    <row r="18" spans="1:11" ht="21">
      <c r="A18" s="148"/>
      <c r="B18" s="113"/>
      <c r="C18" s="115"/>
      <c r="D18" s="115"/>
      <c r="E18" s="115"/>
      <c r="F18" s="116"/>
      <c r="G18" s="116"/>
      <c r="H18" s="116"/>
      <c r="I18" s="116"/>
      <c r="J18" s="116"/>
      <c r="K18" s="116"/>
    </row>
    <row r="19" spans="1:11" ht="21">
      <c r="A19" s="124"/>
      <c r="B19" s="113"/>
      <c r="C19" s="90" t="s">
        <v>160</v>
      </c>
      <c r="D19" s="114"/>
      <c r="E19" s="115"/>
      <c r="F19" s="118"/>
      <c r="G19" s="118"/>
      <c r="H19" s="119"/>
      <c r="I19" s="119"/>
      <c r="J19" s="119"/>
      <c r="K19" s="119"/>
    </row>
    <row r="20" spans="1:11" ht="21">
      <c r="A20" s="124"/>
      <c r="B20" s="113">
        <v>321</v>
      </c>
      <c r="C20" s="115" t="s">
        <v>151</v>
      </c>
      <c r="D20" s="115" t="s">
        <v>152</v>
      </c>
      <c r="E20" s="115" t="s">
        <v>32</v>
      </c>
      <c r="F20" s="120" t="s">
        <v>82</v>
      </c>
      <c r="G20" s="120"/>
      <c r="H20" s="119" t="s">
        <v>82</v>
      </c>
      <c r="I20" s="119" t="s">
        <v>82</v>
      </c>
      <c r="J20" s="119" t="s">
        <v>82</v>
      </c>
      <c r="K20" s="119" t="s">
        <v>82</v>
      </c>
    </row>
    <row r="21" spans="1:11" ht="21">
      <c r="A21" s="124"/>
      <c r="B21" s="113">
        <v>336</v>
      </c>
      <c r="C21" s="115" t="s">
        <v>110</v>
      </c>
      <c r="D21" s="115" t="s">
        <v>111</v>
      </c>
      <c r="E21" s="115" t="s">
        <v>54</v>
      </c>
      <c r="F21" s="120" t="s">
        <v>82</v>
      </c>
      <c r="G21" s="120" t="s">
        <v>82</v>
      </c>
      <c r="H21" s="119" t="s">
        <v>82</v>
      </c>
      <c r="I21" s="119"/>
      <c r="J21" s="119"/>
      <c r="K21" s="119" t="s">
        <v>82</v>
      </c>
    </row>
    <row r="22" spans="1:11" ht="21">
      <c r="A22" s="124"/>
      <c r="B22" s="113"/>
      <c r="C22" s="115"/>
      <c r="D22" s="115"/>
      <c r="E22" s="115"/>
      <c r="F22" s="118"/>
      <c r="G22" s="118"/>
      <c r="H22" s="119"/>
      <c r="I22" s="119"/>
      <c r="J22" s="119"/>
      <c r="K22" s="119"/>
    </row>
    <row r="23" spans="1:11" ht="21">
      <c r="A23" s="124"/>
      <c r="B23" s="113"/>
      <c r="C23" s="121" t="s">
        <v>164</v>
      </c>
      <c r="D23" s="115"/>
      <c r="E23" s="115"/>
      <c r="F23" s="119"/>
      <c r="G23" s="119"/>
      <c r="H23" s="119"/>
      <c r="I23" s="119"/>
      <c r="J23" s="119"/>
      <c r="K23" s="119"/>
    </row>
    <row r="24" spans="1:12" ht="21">
      <c r="A24" s="148"/>
      <c r="B24" s="113">
        <v>119</v>
      </c>
      <c r="C24" s="115" t="s">
        <v>61</v>
      </c>
      <c r="D24" s="115" t="s">
        <v>60</v>
      </c>
      <c r="E24" s="115" t="s">
        <v>22</v>
      </c>
      <c r="F24" s="116">
        <v>10</v>
      </c>
      <c r="G24" s="116">
        <v>10</v>
      </c>
      <c r="H24" s="116">
        <v>10</v>
      </c>
      <c r="I24" s="116">
        <v>10</v>
      </c>
      <c r="J24" s="116">
        <v>0</v>
      </c>
      <c r="K24" s="116">
        <f aca="true" t="shared" si="0" ref="K24:K30">SUM(D24:J24)</f>
        <v>40</v>
      </c>
      <c r="L24" s="106">
        <f aca="true" ca="1" t="shared" si="1" ref="L24:L30">RAND()</f>
        <v>0.3510908793217038</v>
      </c>
    </row>
    <row r="25" spans="1:12" ht="21">
      <c r="A25" s="148"/>
      <c r="B25" s="113">
        <v>465</v>
      </c>
      <c r="C25" s="115" t="s">
        <v>64</v>
      </c>
      <c r="D25" s="115" t="s">
        <v>63</v>
      </c>
      <c r="E25" s="115" t="s">
        <v>22</v>
      </c>
      <c r="F25" s="116">
        <v>10</v>
      </c>
      <c r="G25" s="116">
        <v>10</v>
      </c>
      <c r="H25" s="116">
        <v>7</v>
      </c>
      <c r="I25" s="116">
        <v>7</v>
      </c>
      <c r="J25" s="116">
        <v>5</v>
      </c>
      <c r="K25" s="116">
        <f t="shared" si="0"/>
        <v>39</v>
      </c>
      <c r="L25" s="106">
        <f ca="1" t="shared" si="1"/>
        <v>0.2622893186840055</v>
      </c>
    </row>
    <row r="26" spans="2:12" ht="21">
      <c r="B26" s="113">
        <v>104</v>
      </c>
      <c r="C26" s="115" t="s">
        <v>86</v>
      </c>
      <c r="D26" s="115" t="s">
        <v>24</v>
      </c>
      <c r="E26" s="115" t="s">
        <v>23</v>
      </c>
      <c r="F26" s="116">
        <v>7</v>
      </c>
      <c r="G26" s="116">
        <v>7</v>
      </c>
      <c r="H26" s="116">
        <v>7</v>
      </c>
      <c r="I26" s="116">
        <v>7</v>
      </c>
      <c r="J26" s="116">
        <v>10</v>
      </c>
      <c r="K26" s="116">
        <f t="shared" si="0"/>
        <v>38</v>
      </c>
      <c r="L26" s="106">
        <f ca="1" t="shared" si="1"/>
        <v>0.4505607456841092</v>
      </c>
    </row>
    <row r="27" spans="1:12" ht="21">
      <c r="A27" s="148"/>
      <c r="B27" s="113">
        <v>528</v>
      </c>
      <c r="C27" s="115" t="s">
        <v>65</v>
      </c>
      <c r="D27" s="115" t="s">
        <v>43</v>
      </c>
      <c r="E27" s="115" t="s">
        <v>45</v>
      </c>
      <c r="F27" s="116">
        <v>7</v>
      </c>
      <c r="G27" s="116">
        <v>5</v>
      </c>
      <c r="H27" s="116">
        <v>10</v>
      </c>
      <c r="I27" s="116">
        <v>5</v>
      </c>
      <c r="J27" s="116">
        <v>10</v>
      </c>
      <c r="K27" s="116">
        <f t="shared" si="0"/>
        <v>37</v>
      </c>
      <c r="L27" s="106">
        <f ca="1" t="shared" si="1"/>
        <v>0.3923125800298223</v>
      </c>
    </row>
    <row r="28" spans="2:12" ht="21">
      <c r="B28" s="113">
        <v>423</v>
      </c>
      <c r="C28" s="115" t="s">
        <v>87</v>
      </c>
      <c r="D28" s="115" t="s">
        <v>88</v>
      </c>
      <c r="E28" s="115" t="s">
        <v>32</v>
      </c>
      <c r="F28" s="116">
        <v>5</v>
      </c>
      <c r="G28" s="116">
        <v>0</v>
      </c>
      <c r="H28" s="116">
        <v>5</v>
      </c>
      <c r="I28" s="116">
        <v>10</v>
      </c>
      <c r="J28" s="116">
        <v>7</v>
      </c>
      <c r="K28" s="116">
        <f t="shared" si="0"/>
        <v>27</v>
      </c>
      <c r="L28" s="106">
        <f ca="1" t="shared" si="1"/>
        <v>0.6690578333969285</v>
      </c>
    </row>
    <row r="29" spans="1:12" ht="21">
      <c r="A29" s="148"/>
      <c r="B29" s="113">
        <v>189</v>
      </c>
      <c r="C29" s="115" t="s">
        <v>62</v>
      </c>
      <c r="D29" s="115" t="s">
        <v>38</v>
      </c>
      <c r="E29" s="115" t="s">
        <v>113</v>
      </c>
      <c r="F29" s="119">
        <v>3</v>
      </c>
      <c r="G29" s="119">
        <v>3</v>
      </c>
      <c r="H29" s="119">
        <v>5</v>
      </c>
      <c r="I29" s="119">
        <v>3</v>
      </c>
      <c r="J29" s="119">
        <v>7</v>
      </c>
      <c r="K29" s="119">
        <f t="shared" si="0"/>
        <v>21</v>
      </c>
      <c r="L29" s="106">
        <f ca="1" t="shared" si="1"/>
        <v>0.3663577641250797</v>
      </c>
    </row>
    <row r="30" spans="1:12" ht="21">
      <c r="A30" s="148"/>
      <c r="B30" s="113">
        <v>532</v>
      </c>
      <c r="C30" s="114" t="s">
        <v>57</v>
      </c>
      <c r="D30" s="114" t="s">
        <v>30</v>
      </c>
      <c r="E30" s="114" t="s">
        <v>132</v>
      </c>
      <c r="F30" s="116">
        <v>5</v>
      </c>
      <c r="G30" s="116">
        <v>0</v>
      </c>
      <c r="H30" s="116">
        <v>0</v>
      </c>
      <c r="I30" s="116">
        <v>0</v>
      </c>
      <c r="J30" s="116">
        <v>0</v>
      </c>
      <c r="K30" s="116">
        <f t="shared" si="0"/>
        <v>5</v>
      </c>
      <c r="L30" s="106">
        <f ca="1" t="shared" si="1"/>
        <v>0.954375633535759</v>
      </c>
    </row>
    <row r="31" spans="1:11" ht="21">
      <c r="A31" s="148"/>
      <c r="B31" s="113"/>
      <c r="C31" s="115"/>
      <c r="D31" s="115"/>
      <c r="E31" s="115"/>
      <c r="F31" s="116"/>
      <c r="G31" s="116"/>
      <c r="H31" s="116"/>
      <c r="I31" s="116"/>
      <c r="J31" s="116"/>
      <c r="K31" s="116"/>
    </row>
    <row r="32" spans="1:12" ht="21">
      <c r="A32" s="148"/>
      <c r="B32" s="114"/>
      <c r="C32" s="90" t="s">
        <v>80</v>
      </c>
      <c r="D32" s="124"/>
      <c r="E32" s="125"/>
      <c r="F32" s="116"/>
      <c r="G32" s="116"/>
      <c r="H32" s="116"/>
      <c r="I32" s="116"/>
      <c r="J32" s="116"/>
      <c r="K32" s="116"/>
      <c r="L32" s="106">
        <f ca="1">RAND()</f>
        <v>0.29814418883114235</v>
      </c>
    </row>
    <row r="33" spans="1:12" ht="21">
      <c r="A33" s="148"/>
      <c r="B33" s="114">
        <v>260</v>
      </c>
      <c r="C33" s="126" t="s">
        <v>69</v>
      </c>
      <c r="D33" s="126" t="s">
        <v>68</v>
      </c>
      <c r="E33" s="127" t="s">
        <v>36</v>
      </c>
      <c r="F33" s="116">
        <v>7</v>
      </c>
      <c r="G33" s="116">
        <v>10</v>
      </c>
      <c r="H33" s="116">
        <v>7</v>
      </c>
      <c r="I33" s="116">
        <v>10</v>
      </c>
      <c r="J33" s="116">
        <v>7</v>
      </c>
      <c r="K33" s="116">
        <f>SUM(D33:J33)</f>
        <v>41</v>
      </c>
      <c r="L33" s="106">
        <f ca="1">RAND()</f>
        <v>0.9984559036174165</v>
      </c>
    </row>
    <row r="34" spans="1:12" ht="21">
      <c r="A34" s="148"/>
      <c r="B34" s="114">
        <v>251</v>
      </c>
      <c r="C34" s="126" t="s">
        <v>67</v>
      </c>
      <c r="D34" s="126" t="s">
        <v>66</v>
      </c>
      <c r="E34" s="127" t="s">
        <v>54</v>
      </c>
      <c r="F34" s="116">
        <v>10</v>
      </c>
      <c r="G34" s="116">
        <v>7</v>
      </c>
      <c r="H34" s="116">
        <v>10</v>
      </c>
      <c r="I34" s="116">
        <v>0</v>
      </c>
      <c r="J34" s="116">
        <v>10</v>
      </c>
      <c r="K34" s="116">
        <f>SUM(D34:J34)</f>
        <v>37</v>
      </c>
      <c r="L34" s="106">
        <f ca="1">RAND()</f>
        <v>0.06255860188252371</v>
      </c>
    </row>
    <row r="35" spans="2:12" ht="21">
      <c r="B35" s="128">
        <v>257</v>
      </c>
      <c r="C35" s="129" t="s">
        <v>159</v>
      </c>
      <c r="D35" s="127" t="s">
        <v>72</v>
      </c>
      <c r="E35" s="127" t="s">
        <v>36</v>
      </c>
      <c r="F35" s="116">
        <v>5</v>
      </c>
      <c r="G35" s="116">
        <v>5</v>
      </c>
      <c r="H35" s="116">
        <v>5</v>
      </c>
      <c r="I35" s="116">
        <v>7</v>
      </c>
      <c r="J35" s="116">
        <v>5</v>
      </c>
      <c r="K35" s="116">
        <f>SUM(D35:J35)</f>
        <v>27</v>
      </c>
      <c r="L35" s="106">
        <f ca="1">RAND()</f>
        <v>0.4382787717959974</v>
      </c>
    </row>
    <row r="36" spans="7:10" ht="20.25">
      <c r="G36" s="110"/>
      <c r="H36" s="110"/>
      <c r="I36" s="110"/>
      <c r="J36" s="110"/>
    </row>
    <row r="37" spans="2:12" ht="21">
      <c r="B37" s="113"/>
      <c r="C37" s="90" t="s">
        <v>18</v>
      </c>
      <c r="D37" s="115"/>
      <c r="E37" s="115"/>
      <c r="F37" s="116"/>
      <c r="G37" s="116"/>
      <c r="H37" s="116"/>
      <c r="I37" s="116"/>
      <c r="J37" s="116"/>
      <c r="K37" s="116"/>
      <c r="L37" s="106">
        <f aca="true" ca="1" t="shared" si="2" ref="L37:L62">RAND()</f>
        <v>0.7585180045234751</v>
      </c>
    </row>
    <row r="38" spans="2:12" ht="21">
      <c r="B38" s="113">
        <v>80</v>
      </c>
      <c r="C38" s="115" t="s">
        <v>106</v>
      </c>
      <c r="D38" s="115" t="s">
        <v>107</v>
      </c>
      <c r="E38" s="115" t="s">
        <v>22</v>
      </c>
      <c r="F38" s="116">
        <v>10</v>
      </c>
      <c r="G38" s="116">
        <v>10</v>
      </c>
      <c r="H38" s="116">
        <v>10</v>
      </c>
      <c r="I38" s="116">
        <v>5</v>
      </c>
      <c r="J38" s="116">
        <v>10</v>
      </c>
      <c r="K38" s="116">
        <f aca="true" t="shared" si="3" ref="K38:K50">SUM(D38:J38)</f>
        <v>45</v>
      </c>
      <c r="L38" s="106">
        <f ca="1" t="shared" si="2"/>
        <v>0.7385712224202623</v>
      </c>
    </row>
    <row r="39" spans="2:12" ht="21">
      <c r="B39" s="113">
        <v>7</v>
      </c>
      <c r="C39" s="115" t="s">
        <v>26</v>
      </c>
      <c r="D39" s="115" t="s">
        <v>25</v>
      </c>
      <c r="E39" s="115" t="s">
        <v>27</v>
      </c>
      <c r="F39" s="116">
        <v>10</v>
      </c>
      <c r="G39" s="116">
        <v>10</v>
      </c>
      <c r="H39" s="116">
        <v>7</v>
      </c>
      <c r="I39" s="116">
        <v>10</v>
      </c>
      <c r="J39" s="116">
        <v>5</v>
      </c>
      <c r="K39" s="116">
        <f t="shared" si="3"/>
        <v>42</v>
      </c>
      <c r="L39" s="106">
        <f ca="1" t="shared" si="2"/>
        <v>0.5881612440697219</v>
      </c>
    </row>
    <row r="40" spans="1:12" ht="21">
      <c r="A40" s="149" t="s">
        <v>83</v>
      </c>
      <c r="B40" s="113">
        <v>19</v>
      </c>
      <c r="C40" s="115" t="s">
        <v>89</v>
      </c>
      <c r="D40" s="115" t="s">
        <v>25</v>
      </c>
      <c r="E40" s="115" t="s">
        <v>27</v>
      </c>
      <c r="F40" s="116">
        <v>7</v>
      </c>
      <c r="G40" s="116">
        <v>7</v>
      </c>
      <c r="H40" s="116">
        <v>10</v>
      </c>
      <c r="I40" s="116">
        <v>7</v>
      </c>
      <c r="J40" s="116">
        <v>10</v>
      </c>
      <c r="K40" s="116">
        <f t="shared" si="3"/>
        <v>41</v>
      </c>
      <c r="L40" s="106">
        <f ca="1" t="shared" si="2"/>
        <v>0.606503357463333</v>
      </c>
    </row>
    <row r="41" spans="2:12" ht="21">
      <c r="B41" s="113">
        <v>18</v>
      </c>
      <c r="C41" s="115" t="s">
        <v>139</v>
      </c>
      <c r="D41" s="115" t="s">
        <v>140</v>
      </c>
      <c r="E41" s="115" t="s">
        <v>54</v>
      </c>
      <c r="F41" s="116">
        <v>7</v>
      </c>
      <c r="G41" s="116">
        <v>5</v>
      </c>
      <c r="H41" s="116">
        <v>5</v>
      </c>
      <c r="I41" s="116">
        <v>10</v>
      </c>
      <c r="J41" s="116">
        <v>10</v>
      </c>
      <c r="K41" s="116">
        <f t="shared" si="3"/>
        <v>37</v>
      </c>
      <c r="L41" s="106">
        <f ca="1" t="shared" si="2"/>
        <v>0.5703491872667165</v>
      </c>
    </row>
    <row r="42" spans="2:12" ht="21">
      <c r="B42" s="113">
        <v>52</v>
      </c>
      <c r="C42" s="115" t="s">
        <v>90</v>
      </c>
      <c r="D42" s="115" t="s">
        <v>91</v>
      </c>
      <c r="E42" s="115" t="s">
        <v>23</v>
      </c>
      <c r="F42" s="116">
        <v>5</v>
      </c>
      <c r="G42" s="116">
        <v>7</v>
      </c>
      <c r="H42" s="116">
        <v>10</v>
      </c>
      <c r="I42" s="116">
        <v>3</v>
      </c>
      <c r="J42" s="116">
        <v>7</v>
      </c>
      <c r="K42" s="116">
        <f t="shared" si="3"/>
        <v>32</v>
      </c>
      <c r="L42" s="106">
        <f ca="1" t="shared" si="2"/>
        <v>0.7740336037672609</v>
      </c>
    </row>
    <row r="43" spans="2:12" ht="21">
      <c r="B43" s="113">
        <v>79</v>
      </c>
      <c r="C43" s="115" t="s">
        <v>117</v>
      </c>
      <c r="D43" s="115" t="s">
        <v>40</v>
      </c>
      <c r="E43" s="115" t="s">
        <v>22</v>
      </c>
      <c r="F43" s="116">
        <v>7</v>
      </c>
      <c r="G43" s="116">
        <v>10</v>
      </c>
      <c r="H43" s="116">
        <v>5</v>
      </c>
      <c r="I43" s="116">
        <v>1</v>
      </c>
      <c r="J43" s="116">
        <v>7</v>
      </c>
      <c r="K43" s="116">
        <f t="shared" si="3"/>
        <v>30</v>
      </c>
      <c r="L43" s="106">
        <f ca="1" t="shared" si="2"/>
        <v>0.7109326171638304</v>
      </c>
    </row>
    <row r="44" spans="2:12" ht="21">
      <c r="B44" s="113">
        <v>99</v>
      </c>
      <c r="C44" s="115" t="s">
        <v>108</v>
      </c>
      <c r="D44" s="115" t="s">
        <v>33</v>
      </c>
      <c r="E44" s="115" t="s">
        <v>23</v>
      </c>
      <c r="F44" s="116">
        <v>3</v>
      </c>
      <c r="G44" s="116">
        <v>7</v>
      </c>
      <c r="H44" s="116">
        <v>7</v>
      </c>
      <c r="I44" s="116">
        <v>7</v>
      </c>
      <c r="J44" s="116">
        <v>3</v>
      </c>
      <c r="K44" s="116">
        <f t="shared" si="3"/>
        <v>27</v>
      </c>
      <c r="L44" s="106">
        <f ca="1" t="shared" si="2"/>
        <v>0.8987645675097626</v>
      </c>
    </row>
    <row r="45" spans="1:12" ht="21">
      <c r="A45" s="149" t="s">
        <v>83</v>
      </c>
      <c r="B45" s="113">
        <v>2</v>
      </c>
      <c r="C45" s="115" t="s">
        <v>136</v>
      </c>
      <c r="D45" s="115" t="s">
        <v>137</v>
      </c>
      <c r="E45" s="115" t="s">
        <v>32</v>
      </c>
      <c r="F45" s="116">
        <v>5</v>
      </c>
      <c r="G45" s="116">
        <v>0</v>
      </c>
      <c r="H45" s="116">
        <v>5</v>
      </c>
      <c r="I45" s="116">
        <v>5</v>
      </c>
      <c r="J45" s="116">
        <v>7</v>
      </c>
      <c r="K45" s="116">
        <f t="shared" si="3"/>
        <v>22</v>
      </c>
      <c r="L45" s="106">
        <f ca="1" t="shared" si="2"/>
        <v>0.5401180104499349</v>
      </c>
    </row>
    <row r="46" spans="2:12" ht="21">
      <c r="B46" s="113">
        <v>76</v>
      </c>
      <c r="C46" s="115" t="s">
        <v>29</v>
      </c>
      <c r="D46" s="115" t="s">
        <v>28</v>
      </c>
      <c r="E46" s="115" t="s">
        <v>22</v>
      </c>
      <c r="F46" s="116">
        <v>1</v>
      </c>
      <c r="G46" s="116">
        <v>5</v>
      </c>
      <c r="H46" s="116">
        <v>3</v>
      </c>
      <c r="I46" s="116">
        <v>10</v>
      </c>
      <c r="J46" s="116">
        <v>1</v>
      </c>
      <c r="K46" s="116">
        <f t="shared" si="3"/>
        <v>20</v>
      </c>
      <c r="L46" s="106">
        <f ca="1" t="shared" si="2"/>
        <v>0.8797168765349918</v>
      </c>
    </row>
    <row r="47" spans="2:12" ht="21">
      <c r="B47" s="113">
        <v>46</v>
      </c>
      <c r="C47" s="115" t="s">
        <v>130</v>
      </c>
      <c r="D47" s="115" t="s">
        <v>131</v>
      </c>
      <c r="E47" s="115" t="s">
        <v>22</v>
      </c>
      <c r="F47" s="116">
        <v>5</v>
      </c>
      <c r="G47" s="116">
        <v>5</v>
      </c>
      <c r="H47" s="116">
        <v>7</v>
      </c>
      <c r="I47" s="116">
        <v>0</v>
      </c>
      <c r="J47" s="116">
        <v>0</v>
      </c>
      <c r="K47" s="116">
        <f t="shared" si="3"/>
        <v>17</v>
      </c>
      <c r="L47" s="106">
        <f ca="1" t="shared" si="2"/>
        <v>0.5292091485496478</v>
      </c>
    </row>
    <row r="48" spans="2:12" ht="21">
      <c r="B48" s="113">
        <v>91</v>
      </c>
      <c r="C48" s="115" t="s">
        <v>41</v>
      </c>
      <c r="D48" s="115" t="s">
        <v>40</v>
      </c>
      <c r="E48" s="115" t="s">
        <v>22</v>
      </c>
      <c r="F48" s="116">
        <v>0</v>
      </c>
      <c r="G48" s="116">
        <v>0</v>
      </c>
      <c r="H48" s="116">
        <v>0</v>
      </c>
      <c r="I48" s="116">
        <v>7</v>
      </c>
      <c r="J48" s="116">
        <v>5</v>
      </c>
      <c r="K48" s="116">
        <f t="shared" si="3"/>
        <v>12</v>
      </c>
      <c r="L48" s="106">
        <f ca="1" t="shared" si="2"/>
        <v>0.004597149305091364</v>
      </c>
    </row>
    <row r="49" spans="2:12" ht="21">
      <c r="B49" s="113">
        <v>84</v>
      </c>
      <c r="C49" s="115" t="s">
        <v>31</v>
      </c>
      <c r="D49" s="115" t="s">
        <v>30</v>
      </c>
      <c r="E49" s="115" t="s">
        <v>32</v>
      </c>
      <c r="F49" s="116">
        <v>10</v>
      </c>
      <c r="G49" s="116">
        <v>0</v>
      </c>
      <c r="H49" s="116">
        <v>0</v>
      </c>
      <c r="I49" s="116">
        <v>0</v>
      </c>
      <c r="J49" s="116">
        <v>0</v>
      </c>
      <c r="K49" s="116">
        <f t="shared" si="3"/>
        <v>10</v>
      </c>
      <c r="L49" s="106">
        <f ca="1" t="shared" si="2"/>
        <v>0.9957767317787953</v>
      </c>
    </row>
    <row r="50" spans="2:12" ht="16.5" customHeight="1">
      <c r="B50" s="113">
        <v>69</v>
      </c>
      <c r="C50" s="115" t="s">
        <v>93</v>
      </c>
      <c r="D50" s="115" t="s">
        <v>94</v>
      </c>
      <c r="E50" s="115" t="s">
        <v>22</v>
      </c>
      <c r="F50" s="116">
        <v>0</v>
      </c>
      <c r="G50" s="116">
        <v>0</v>
      </c>
      <c r="H50" s="116">
        <v>3</v>
      </c>
      <c r="I50" s="116">
        <v>0</v>
      </c>
      <c r="J50" s="116">
        <v>0</v>
      </c>
      <c r="K50" s="116">
        <f t="shared" si="3"/>
        <v>3</v>
      </c>
      <c r="L50" s="106">
        <f ca="1" t="shared" si="2"/>
        <v>0.8098088279604061</v>
      </c>
    </row>
    <row r="51" spans="2:12" ht="21">
      <c r="B51" s="113"/>
      <c r="D51" s="114"/>
      <c r="E51" s="115"/>
      <c r="F51" s="116"/>
      <c r="G51" s="116"/>
      <c r="H51" s="116"/>
      <c r="I51" s="116"/>
      <c r="J51" s="116"/>
      <c r="K51" s="116"/>
      <c r="L51" s="106">
        <f ca="1" t="shared" si="2"/>
        <v>0.6599551747384875</v>
      </c>
    </row>
    <row r="52" spans="2:12" ht="21">
      <c r="B52" s="113"/>
      <c r="C52" s="90" t="s">
        <v>77</v>
      </c>
      <c r="D52" s="115"/>
      <c r="E52" s="115"/>
      <c r="F52" s="116"/>
      <c r="G52" s="116"/>
      <c r="H52" s="116"/>
      <c r="I52" s="116"/>
      <c r="J52" s="116"/>
      <c r="K52" s="116"/>
      <c r="L52" s="106">
        <f ca="1" t="shared" si="2"/>
        <v>0.6905973730502911</v>
      </c>
    </row>
    <row r="53" spans="2:12" ht="21">
      <c r="B53" s="113">
        <v>305</v>
      </c>
      <c r="C53" s="115" t="s">
        <v>109</v>
      </c>
      <c r="D53" s="115" t="s">
        <v>35</v>
      </c>
      <c r="E53" s="115" t="s">
        <v>23</v>
      </c>
      <c r="F53" s="116">
        <v>10</v>
      </c>
      <c r="G53" s="116">
        <v>10</v>
      </c>
      <c r="H53" s="116">
        <v>10</v>
      </c>
      <c r="I53" s="116">
        <v>10</v>
      </c>
      <c r="J53" s="116">
        <v>10</v>
      </c>
      <c r="K53" s="116">
        <f aca="true" t="shared" si="4" ref="K53:K62">SUM(D53:J53)</f>
        <v>50</v>
      </c>
      <c r="L53" s="106">
        <f ca="1" t="shared" si="2"/>
        <v>0.3542224503225677</v>
      </c>
    </row>
    <row r="54" spans="2:12" ht="21">
      <c r="B54" s="113">
        <v>376</v>
      </c>
      <c r="C54" s="115" t="s">
        <v>112</v>
      </c>
      <c r="D54" s="115" t="s">
        <v>55</v>
      </c>
      <c r="E54" s="115" t="s">
        <v>54</v>
      </c>
      <c r="F54" s="116">
        <v>7</v>
      </c>
      <c r="G54" s="116">
        <v>10</v>
      </c>
      <c r="H54" s="116">
        <v>10</v>
      </c>
      <c r="I54" s="116">
        <v>5</v>
      </c>
      <c r="J54" s="116">
        <v>7</v>
      </c>
      <c r="K54" s="116">
        <f t="shared" si="4"/>
        <v>39</v>
      </c>
      <c r="L54" s="106">
        <f ca="1" t="shared" si="2"/>
        <v>0.8020467901388721</v>
      </c>
    </row>
    <row r="55" spans="2:12" ht="21">
      <c r="B55" s="113">
        <v>393</v>
      </c>
      <c r="C55" s="115" t="s">
        <v>150</v>
      </c>
      <c r="D55" s="115" t="s">
        <v>39</v>
      </c>
      <c r="E55" s="115" t="s">
        <v>22</v>
      </c>
      <c r="F55" s="116">
        <v>10</v>
      </c>
      <c r="G55" s="116">
        <v>7</v>
      </c>
      <c r="H55" s="116">
        <v>7</v>
      </c>
      <c r="I55" s="116">
        <v>3</v>
      </c>
      <c r="J55" s="116">
        <v>10</v>
      </c>
      <c r="K55" s="116">
        <f t="shared" si="4"/>
        <v>37</v>
      </c>
      <c r="L55" s="106">
        <f ca="1" t="shared" si="2"/>
        <v>0.7743853464735344</v>
      </c>
    </row>
    <row r="56" spans="2:12" ht="21">
      <c r="B56" s="113">
        <v>361</v>
      </c>
      <c r="C56" s="130" t="s">
        <v>158</v>
      </c>
      <c r="D56" s="115" t="s">
        <v>38</v>
      </c>
      <c r="E56" s="115" t="s">
        <v>22</v>
      </c>
      <c r="F56" s="116">
        <v>7</v>
      </c>
      <c r="G56" s="116">
        <v>3</v>
      </c>
      <c r="H56" s="116">
        <v>5</v>
      </c>
      <c r="I56" s="116">
        <v>10</v>
      </c>
      <c r="J56" s="116">
        <v>5</v>
      </c>
      <c r="K56" s="116">
        <f t="shared" si="4"/>
        <v>30</v>
      </c>
      <c r="L56" s="106">
        <f ca="1" t="shared" si="2"/>
        <v>0.021091287626317623</v>
      </c>
    </row>
    <row r="57" spans="2:12" ht="21">
      <c r="B57" s="113">
        <v>307</v>
      </c>
      <c r="C57" s="115" t="s">
        <v>118</v>
      </c>
      <c r="D57" s="115" t="s">
        <v>119</v>
      </c>
      <c r="E57" s="115" t="s">
        <v>22</v>
      </c>
      <c r="F57" s="116">
        <v>3</v>
      </c>
      <c r="G57" s="116">
        <v>5</v>
      </c>
      <c r="H57" s="116">
        <v>7</v>
      </c>
      <c r="I57" s="116">
        <v>7</v>
      </c>
      <c r="J57" s="116">
        <v>7</v>
      </c>
      <c r="K57" s="116">
        <f t="shared" si="4"/>
        <v>29</v>
      </c>
      <c r="L57" s="106">
        <f ca="1" t="shared" si="2"/>
        <v>0.8351715603948761</v>
      </c>
    </row>
    <row r="58" spans="2:12" ht="21">
      <c r="B58" s="113">
        <v>323</v>
      </c>
      <c r="C58" s="115" t="s">
        <v>121</v>
      </c>
      <c r="D58" s="115" t="s">
        <v>107</v>
      </c>
      <c r="E58" s="115" t="s">
        <v>22</v>
      </c>
      <c r="F58" s="116">
        <v>5</v>
      </c>
      <c r="G58" s="116">
        <v>1</v>
      </c>
      <c r="H58" s="116">
        <v>3</v>
      </c>
      <c r="I58" s="116">
        <v>5</v>
      </c>
      <c r="J58" s="116">
        <v>5</v>
      </c>
      <c r="K58" s="116">
        <f t="shared" si="4"/>
        <v>19</v>
      </c>
      <c r="L58" s="106">
        <f ca="1" t="shared" si="2"/>
        <v>0.18914092436439855</v>
      </c>
    </row>
    <row r="59" spans="2:12" ht="21">
      <c r="B59" s="113">
        <v>317</v>
      </c>
      <c r="C59" s="115" t="s">
        <v>122</v>
      </c>
      <c r="D59" s="115" t="s">
        <v>120</v>
      </c>
      <c r="E59" s="115" t="s">
        <v>36</v>
      </c>
      <c r="F59" s="116">
        <v>3</v>
      </c>
      <c r="G59" s="116">
        <v>5</v>
      </c>
      <c r="H59" s="116">
        <v>0</v>
      </c>
      <c r="I59" s="116">
        <v>7</v>
      </c>
      <c r="J59" s="116">
        <v>3</v>
      </c>
      <c r="K59" s="116">
        <f t="shared" si="4"/>
        <v>18</v>
      </c>
      <c r="L59" s="106">
        <f ca="1" t="shared" si="2"/>
        <v>0.5534256451173813</v>
      </c>
    </row>
    <row r="60" spans="2:12" ht="21">
      <c r="B60" s="113">
        <v>320</v>
      </c>
      <c r="C60" s="115" t="s">
        <v>95</v>
      </c>
      <c r="D60" s="114" t="s">
        <v>37</v>
      </c>
      <c r="E60" s="115" t="s">
        <v>34</v>
      </c>
      <c r="F60" s="116">
        <v>5</v>
      </c>
      <c r="G60" s="116">
        <v>7</v>
      </c>
      <c r="H60" s="116">
        <v>5</v>
      </c>
      <c r="I60" s="116">
        <v>0</v>
      </c>
      <c r="J60" s="116">
        <v>0</v>
      </c>
      <c r="K60" s="116">
        <f t="shared" si="4"/>
        <v>17</v>
      </c>
      <c r="L60" s="106">
        <f ca="1" t="shared" si="2"/>
        <v>0.7489008451550401</v>
      </c>
    </row>
    <row r="61" spans="2:12" ht="21">
      <c r="B61" s="113">
        <v>396</v>
      </c>
      <c r="C61" s="130" t="s">
        <v>148</v>
      </c>
      <c r="D61" s="115" t="s">
        <v>149</v>
      </c>
      <c r="E61" s="115" t="s">
        <v>22</v>
      </c>
      <c r="F61" s="116">
        <v>0</v>
      </c>
      <c r="G61" s="116">
        <v>0</v>
      </c>
      <c r="H61" s="116">
        <v>0</v>
      </c>
      <c r="I61" s="116">
        <v>3</v>
      </c>
      <c r="J61" s="116">
        <v>3</v>
      </c>
      <c r="K61" s="116">
        <f t="shared" si="4"/>
        <v>6</v>
      </c>
      <c r="L61" s="106">
        <f ca="1" t="shared" si="2"/>
        <v>0.21500105661919622</v>
      </c>
    </row>
    <row r="62" spans="2:12" ht="21">
      <c r="B62" s="113">
        <v>348</v>
      </c>
      <c r="C62" s="115" t="s">
        <v>153</v>
      </c>
      <c r="D62" s="115" t="s">
        <v>50</v>
      </c>
      <c r="E62" s="115" t="s">
        <v>113</v>
      </c>
      <c r="F62" s="116">
        <v>0</v>
      </c>
      <c r="G62" s="116">
        <v>3</v>
      </c>
      <c r="H62" s="116">
        <v>3</v>
      </c>
      <c r="I62" s="116">
        <v>0</v>
      </c>
      <c r="J62" s="116">
        <v>0</v>
      </c>
      <c r="K62" s="116">
        <f t="shared" si="4"/>
        <v>6</v>
      </c>
      <c r="L62" s="106">
        <f ca="1" t="shared" si="2"/>
        <v>0.35675302956978816</v>
      </c>
    </row>
    <row r="63" spans="2:12" ht="21">
      <c r="B63" s="116"/>
      <c r="C63" s="110"/>
      <c r="G63" s="117"/>
      <c r="H63" s="116"/>
      <c r="I63" s="116"/>
      <c r="J63" s="116"/>
      <c r="K63" s="116"/>
      <c r="L63" s="116"/>
    </row>
    <row r="64" spans="1:12" ht="21">
      <c r="A64" s="148"/>
      <c r="B64" s="113"/>
      <c r="C64" s="90" t="s">
        <v>135</v>
      </c>
      <c r="D64" s="115"/>
      <c r="E64" s="115"/>
      <c r="F64" s="116"/>
      <c r="G64" s="116"/>
      <c r="H64" s="116"/>
      <c r="I64" s="116"/>
      <c r="J64" s="116"/>
      <c r="K64" s="116"/>
      <c r="L64" s="106">
        <f ca="1">RAND()</f>
        <v>0.6899476267646293</v>
      </c>
    </row>
    <row r="65" spans="1:12" ht="21">
      <c r="A65" s="149" t="s">
        <v>83</v>
      </c>
      <c r="B65" s="113">
        <v>51</v>
      </c>
      <c r="C65" s="130" t="s">
        <v>75</v>
      </c>
      <c r="D65" s="115" t="s">
        <v>66</v>
      </c>
      <c r="E65" s="115" t="s">
        <v>54</v>
      </c>
      <c r="F65" s="116">
        <v>5</v>
      </c>
      <c r="G65" s="116">
        <v>7</v>
      </c>
      <c r="H65" s="116">
        <v>7</v>
      </c>
      <c r="I65" s="116">
        <v>7</v>
      </c>
      <c r="J65" s="116">
        <v>7</v>
      </c>
      <c r="K65" s="116">
        <v>19</v>
      </c>
      <c r="L65" s="106">
        <f ca="1">RAND()</f>
        <v>0.8680458160404507</v>
      </c>
    </row>
    <row r="66" spans="1:12" ht="21">
      <c r="A66" s="148"/>
      <c r="B66" s="113">
        <v>60</v>
      </c>
      <c r="C66" s="130" t="s">
        <v>125</v>
      </c>
      <c r="D66" s="115" t="s">
        <v>68</v>
      </c>
      <c r="E66" s="115" t="s">
        <v>54</v>
      </c>
      <c r="F66" s="116">
        <v>7</v>
      </c>
      <c r="G66" s="116">
        <v>5</v>
      </c>
      <c r="H66" s="116">
        <v>0</v>
      </c>
      <c r="I66" s="116">
        <v>10</v>
      </c>
      <c r="J66" s="116">
        <v>10</v>
      </c>
      <c r="K66" s="116">
        <v>12</v>
      </c>
      <c r="L66" s="106">
        <f ca="1">RAND()</f>
        <v>0.39689310807082545</v>
      </c>
    </row>
    <row r="67" spans="2:11" ht="21">
      <c r="B67" s="113"/>
      <c r="C67" s="130"/>
      <c r="D67" s="115"/>
      <c r="E67" s="115"/>
      <c r="F67" s="116"/>
      <c r="G67" s="116"/>
      <c r="H67" s="116"/>
      <c r="I67" s="116"/>
      <c r="J67" s="116"/>
      <c r="K67" s="116"/>
    </row>
    <row r="68" spans="2:11" ht="21">
      <c r="B68" s="113"/>
      <c r="C68" s="150" t="s">
        <v>81</v>
      </c>
      <c r="D68" s="115"/>
      <c r="E68" s="115"/>
      <c r="F68" s="116"/>
      <c r="G68" s="116"/>
      <c r="H68" s="116"/>
      <c r="I68" s="116"/>
      <c r="J68" s="116"/>
      <c r="K68" s="116"/>
    </row>
    <row r="69" spans="1:12" ht="21">
      <c r="A69" s="125"/>
      <c r="B69" s="113">
        <v>190</v>
      </c>
      <c r="C69" s="115" t="s">
        <v>70</v>
      </c>
      <c r="D69" s="115" t="s">
        <v>68</v>
      </c>
      <c r="E69" s="115" t="s">
        <v>54</v>
      </c>
      <c r="F69" s="116">
        <v>10</v>
      </c>
      <c r="G69" s="116">
        <v>10</v>
      </c>
      <c r="H69" s="116">
        <v>10</v>
      </c>
      <c r="I69" s="116">
        <v>0</v>
      </c>
      <c r="J69" s="116">
        <v>0</v>
      </c>
      <c r="K69" s="116">
        <f>SUM(D69:J69)</f>
        <v>30</v>
      </c>
      <c r="L69" s="106">
        <f ca="1">RAND()</f>
        <v>0.4617825513925632</v>
      </c>
    </row>
    <row r="70" spans="2:12" ht="21">
      <c r="B70" s="148"/>
      <c r="C70" s="110"/>
      <c r="G70" s="117"/>
      <c r="H70" s="116"/>
      <c r="I70" s="116"/>
      <c r="J70" s="116"/>
      <c r="K70" s="116"/>
      <c r="L70" s="116"/>
    </row>
    <row r="71" spans="1:12" ht="21">
      <c r="A71" s="148"/>
      <c r="B71" s="113"/>
      <c r="C71" s="90" t="s">
        <v>78</v>
      </c>
      <c r="D71" s="114"/>
      <c r="E71" s="115"/>
      <c r="F71" s="116"/>
      <c r="G71" s="116"/>
      <c r="H71" s="116"/>
      <c r="I71" s="116"/>
      <c r="J71" s="116"/>
      <c r="K71" s="116"/>
      <c r="L71" s="106">
        <f aca="true" ca="1" t="shared" si="5" ref="L71:L97">RAND()</f>
        <v>0.5525943334426678</v>
      </c>
    </row>
    <row r="72" spans="1:12" ht="21">
      <c r="A72" s="148"/>
      <c r="B72" s="113">
        <v>569</v>
      </c>
      <c r="C72" s="115" t="s">
        <v>58</v>
      </c>
      <c r="D72" s="115" t="s">
        <v>25</v>
      </c>
      <c r="E72" s="115" t="s">
        <v>27</v>
      </c>
      <c r="F72" s="116">
        <v>7</v>
      </c>
      <c r="G72" s="116">
        <v>10</v>
      </c>
      <c r="H72" s="116">
        <v>10</v>
      </c>
      <c r="I72" s="116">
        <v>10</v>
      </c>
      <c r="J72" s="116">
        <v>10</v>
      </c>
      <c r="K72" s="116">
        <f aca="true" t="shared" si="6" ref="K72:K97">SUM(D72:J72)</f>
        <v>47</v>
      </c>
      <c r="L72" s="106">
        <f ca="1" t="shared" si="5"/>
        <v>0.11342225118489946</v>
      </c>
    </row>
    <row r="73" spans="1:12" ht="16.5" customHeight="1">
      <c r="A73" s="149" t="s">
        <v>83</v>
      </c>
      <c r="B73" s="113">
        <v>162</v>
      </c>
      <c r="C73" s="115" t="s">
        <v>101</v>
      </c>
      <c r="D73" s="115" t="s">
        <v>102</v>
      </c>
      <c r="E73" s="115" t="s">
        <v>54</v>
      </c>
      <c r="F73" s="116">
        <v>7</v>
      </c>
      <c r="G73" s="116">
        <v>10</v>
      </c>
      <c r="H73" s="116">
        <v>10</v>
      </c>
      <c r="I73" s="116">
        <v>7</v>
      </c>
      <c r="J73" s="116">
        <v>10</v>
      </c>
      <c r="K73" s="116">
        <f t="shared" si="6"/>
        <v>44</v>
      </c>
      <c r="L73" s="106">
        <f ca="1" t="shared" si="5"/>
        <v>0.4267597262272087</v>
      </c>
    </row>
    <row r="74" spans="1:12" ht="21">
      <c r="A74" s="151"/>
      <c r="B74" s="113">
        <v>139</v>
      </c>
      <c r="C74" s="115" t="s">
        <v>97</v>
      </c>
      <c r="D74" s="115" t="s">
        <v>98</v>
      </c>
      <c r="E74" s="115" t="s">
        <v>54</v>
      </c>
      <c r="F74" s="116">
        <v>10</v>
      </c>
      <c r="G74" s="116">
        <v>10</v>
      </c>
      <c r="H74" s="116">
        <v>0</v>
      </c>
      <c r="I74" s="116">
        <v>10</v>
      </c>
      <c r="J74" s="116">
        <v>10</v>
      </c>
      <c r="K74" s="116">
        <f t="shared" si="6"/>
        <v>40</v>
      </c>
      <c r="L74" s="106">
        <f ca="1" t="shared" si="5"/>
        <v>0.5782655033251312</v>
      </c>
    </row>
    <row r="75" spans="1:12" ht="16.5" customHeight="1">
      <c r="A75" s="106"/>
      <c r="B75" s="113">
        <v>450</v>
      </c>
      <c r="C75" s="115" t="s">
        <v>53</v>
      </c>
      <c r="D75" s="115" t="s">
        <v>33</v>
      </c>
      <c r="E75" s="115" t="s">
        <v>23</v>
      </c>
      <c r="F75" s="116">
        <v>10</v>
      </c>
      <c r="G75" s="116">
        <v>10</v>
      </c>
      <c r="H75" s="116">
        <v>7</v>
      </c>
      <c r="I75" s="116">
        <v>5</v>
      </c>
      <c r="J75" s="116">
        <v>7</v>
      </c>
      <c r="K75" s="116">
        <f t="shared" si="6"/>
        <v>39</v>
      </c>
      <c r="L75" s="106">
        <f ca="1" t="shared" si="5"/>
        <v>0.8558094539493085</v>
      </c>
    </row>
    <row r="76" spans="1:12" ht="21">
      <c r="A76" s="106"/>
      <c r="B76" s="113">
        <v>161</v>
      </c>
      <c r="C76" s="115" t="s">
        <v>141</v>
      </c>
      <c r="D76" s="115" t="s">
        <v>38</v>
      </c>
      <c r="E76" s="115" t="s">
        <v>113</v>
      </c>
      <c r="F76" s="116">
        <v>10</v>
      </c>
      <c r="G76" s="116">
        <v>7</v>
      </c>
      <c r="H76" s="116">
        <v>10</v>
      </c>
      <c r="I76" s="116">
        <v>3</v>
      </c>
      <c r="J76" s="116">
        <v>5</v>
      </c>
      <c r="K76" s="116">
        <f t="shared" si="6"/>
        <v>35</v>
      </c>
      <c r="L76" s="106">
        <f ca="1" t="shared" si="5"/>
        <v>0.5117299914080655</v>
      </c>
    </row>
    <row r="77" spans="1:12" ht="16.5" customHeight="1">
      <c r="A77" s="148"/>
      <c r="B77" s="113">
        <v>190</v>
      </c>
      <c r="C77" s="115" t="s">
        <v>115</v>
      </c>
      <c r="D77" s="115" t="s">
        <v>55</v>
      </c>
      <c r="E77" s="115" t="s">
        <v>22</v>
      </c>
      <c r="F77" s="116">
        <v>10</v>
      </c>
      <c r="G77" s="116">
        <v>7</v>
      </c>
      <c r="H77" s="116">
        <v>0</v>
      </c>
      <c r="I77" s="116">
        <v>7</v>
      </c>
      <c r="J77" s="116">
        <v>10</v>
      </c>
      <c r="K77" s="116">
        <f t="shared" si="6"/>
        <v>34</v>
      </c>
      <c r="L77" s="106">
        <f ca="1" t="shared" si="5"/>
        <v>0.8972675447859312</v>
      </c>
    </row>
    <row r="78" spans="1:12" ht="16.5" customHeight="1">
      <c r="A78" s="32"/>
      <c r="B78" s="113">
        <v>124</v>
      </c>
      <c r="C78" s="115" t="s">
        <v>42</v>
      </c>
      <c r="D78" s="115" t="s">
        <v>40</v>
      </c>
      <c r="E78" s="115" t="s">
        <v>22</v>
      </c>
      <c r="F78" s="116">
        <v>7</v>
      </c>
      <c r="G78" s="116">
        <v>5</v>
      </c>
      <c r="H78" s="116">
        <v>7</v>
      </c>
      <c r="I78" s="116">
        <v>5</v>
      </c>
      <c r="J78" s="116">
        <v>10</v>
      </c>
      <c r="K78" s="116">
        <f t="shared" si="6"/>
        <v>34</v>
      </c>
      <c r="L78" s="106">
        <f ca="1" t="shared" si="5"/>
        <v>0.001836279777364891</v>
      </c>
    </row>
    <row r="79" spans="1:12" ht="16.5" customHeight="1">
      <c r="A79" s="106"/>
      <c r="B79" s="113">
        <v>460</v>
      </c>
      <c r="C79" s="115" t="s">
        <v>49</v>
      </c>
      <c r="D79" s="115" t="s">
        <v>103</v>
      </c>
      <c r="E79" s="115" t="s">
        <v>23</v>
      </c>
      <c r="F79" s="116">
        <v>7</v>
      </c>
      <c r="G79" s="116">
        <v>5</v>
      </c>
      <c r="H79" s="116">
        <v>7</v>
      </c>
      <c r="I79" s="116">
        <v>10</v>
      </c>
      <c r="J79" s="116">
        <v>5</v>
      </c>
      <c r="K79" s="116">
        <f t="shared" si="6"/>
        <v>34</v>
      </c>
      <c r="L79" s="106">
        <f ca="1" t="shared" si="5"/>
        <v>0.3503935525498185</v>
      </c>
    </row>
    <row r="80" spans="1:12" ht="16.5" customHeight="1">
      <c r="A80" s="32"/>
      <c r="B80" s="113">
        <v>488</v>
      </c>
      <c r="C80" s="115" t="s">
        <v>59</v>
      </c>
      <c r="D80" s="115" t="s">
        <v>46</v>
      </c>
      <c r="E80" s="115" t="s">
        <v>22</v>
      </c>
      <c r="F80" s="116">
        <v>5</v>
      </c>
      <c r="G80" s="116">
        <v>7</v>
      </c>
      <c r="H80" s="116">
        <v>7</v>
      </c>
      <c r="I80" s="116">
        <v>7</v>
      </c>
      <c r="J80" s="116">
        <v>7</v>
      </c>
      <c r="K80" s="116">
        <f t="shared" si="6"/>
        <v>33</v>
      </c>
      <c r="L80" s="106">
        <f ca="1" t="shared" si="5"/>
        <v>0.39418506168162515</v>
      </c>
    </row>
    <row r="81" spans="1:12" ht="21">
      <c r="A81" s="106"/>
      <c r="B81" s="113">
        <v>521</v>
      </c>
      <c r="C81" s="115" t="s">
        <v>56</v>
      </c>
      <c r="D81" s="115" t="s">
        <v>55</v>
      </c>
      <c r="E81" s="115" t="s">
        <v>27</v>
      </c>
      <c r="F81" s="116">
        <v>5</v>
      </c>
      <c r="G81" s="116">
        <v>3</v>
      </c>
      <c r="H81" s="116">
        <v>7</v>
      </c>
      <c r="I81" s="116">
        <v>10</v>
      </c>
      <c r="J81" s="116">
        <v>7</v>
      </c>
      <c r="K81" s="116">
        <f t="shared" si="6"/>
        <v>32</v>
      </c>
      <c r="L81" s="106">
        <f ca="1" t="shared" si="5"/>
        <v>0.862549937304414</v>
      </c>
    </row>
    <row r="82" spans="1:12" ht="16.5" customHeight="1">
      <c r="A82" s="148"/>
      <c r="B82" s="113">
        <v>563</v>
      </c>
      <c r="C82" s="115" t="s">
        <v>146</v>
      </c>
      <c r="D82" s="115" t="s">
        <v>147</v>
      </c>
      <c r="E82" s="115" t="s">
        <v>54</v>
      </c>
      <c r="F82" s="116">
        <v>10</v>
      </c>
      <c r="G82" s="116">
        <v>10</v>
      </c>
      <c r="H82" s="116">
        <v>0</v>
      </c>
      <c r="I82" s="116">
        <v>1</v>
      </c>
      <c r="J82" s="116">
        <v>10</v>
      </c>
      <c r="K82" s="116">
        <f t="shared" si="6"/>
        <v>31</v>
      </c>
      <c r="L82" s="106">
        <f ca="1" t="shared" si="5"/>
        <v>0.22628073077820565</v>
      </c>
    </row>
    <row r="83" spans="1:12" ht="16.5" customHeight="1">
      <c r="A83" s="106"/>
      <c r="B83" s="113">
        <v>123</v>
      </c>
      <c r="C83" s="114" t="s">
        <v>123</v>
      </c>
      <c r="D83" s="114" t="s">
        <v>107</v>
      </c>
      <c r="E83" s="114" t="s">
        <v>113</v>
      </c>
      <c r="F83" s="116">
        <v>5</v>
      </c>
      <c r="G83" s="116">
        <v>5</v>
      </c>
      <c r="H83" s="116">
        <v>10</v>
      </c>
      <c r="I83" s="116">
        <v>3</v>
      </c>
      <c r="J83" s="116">
        <v>7</v>
      </c>
      <c r="K83" s="116">
        <f t="shared" si="6"/>
        <v>30</v>
      </c>
      <c r="L83" s="106">
        <f ca="1" t="shared" si="5"/>
        <v>0.030881055892336917</v>
      </c>
    </row>
    <row r="84" spans="1:12" ht="16.5" customHeight="1">
      <c r="A84" s="106"/>
      <c r="B84" s="113">
        <v>493</v>
      </c>
      <c r="C84" s="114" t="s">
        <v>166</v>
      </c>
      <c r="D84" s="114" t="s">
        <v>145</v>
      </c>
      <c r="E84" s="114" t="s">
        <v>22</v>
      </c>
      <c r="F84" s="116">
        <v>10</v>
      </c>
      <c r="G84" s="116">
        <v>10</v>
      </c>
      <c r="H84" s="116">
        <v>10</v>
      </c>
      <c r="I84" s="116">
        <v>0</v>
      </c>
      <c r="J84" s="116">
        <v>0</v>
      </c>
      <c r="K84" s="116">
        <f t="shared" si="6"/>
        <v>30</v>
      </c>
      <c r="L84" s="106">
        <f ca="1" t="shared" si="5"/>
        <v>0.8569719828500088</v>
      </c>
    </row>
    <row r="85" spans="1:12" ht="16.5" customHeight="1">
      <c r="A85" s="148"/>
      <c r="B85" s="113">
        <v>452</v>
      </c>
      <c r="C85" s="115" t="s">
        <v>142</v>
      </c>
      <c r="D85" s="115" t="s">
        <v>143</v>
      </c>
      <c r="E85" s="115" t="s">
        <v>22</v>
      </c>
      <c r="F85" s="116">
        <v>7</v>
      </c>
      <c r="G85" s="116">
        <v>7</v>
      </c>
      <c r="H85" s="116">
        <v>10</v>
      </c>
      <c r="I85" s="116">
        <v>5</v>
      </c>
      <c r="J85" s="116">
        <v>0</v>
      </c>
      <c r="K85" s="116">
        <f t="shared" si="6"/>
        <v>29</v>
      </c>
      <c r="L85" s="106">
        <f ca="1" t="shared" si="5"/>
        <v>0.15386598852470934</v>
      </c>
    </row>
    <row r="86" spans="1:12" ht="21">
      <c r="A86" s="106"/>
      <c r="B86" s="113">
        <v>196</v>
      </c>
      <c r="C86" s="115" t="s">
        <v>114</v>
      </c>
      <c r="D86" s="115" t="s">
        <v>52</v>
      </c>
      <c r="E86" s="115" t="s">
        <v>22</v>
      </c>
      <c r="F86" s="116">
        <v>7</v>
      </c>
      <c r="G86" s="116">
        <v>3</v>
      </c>
      <c r="H86" s="116">
        <v>5</v>
      </c>
      <c r="I86" s="116">
        <v>7</v>
      </c>
      <c r="J86" s="116">
        <v>5</v>
      </c>
      <c r="K86" s="116">
        <f t="shared" si="6"/>
        <v>27</v>
      </c>
      <c r="L86" s="106">
        <f ca="1" t="shared" si="5"/>
        <v>0.09120314718106182</v>
      </c>
    </row>
    <row r="87" spans="1:12" ht="16.5" customHeight="1">
      <c r="A87" s="148"/>
      <c r="B87" s="113">
        <v>166</v>
      </c>
      <c r="C87" s="115" t="s">
        <v>51</v>
      </c>
      <c r="D87" s="115" t="s">
        <v>50</v>
      </c>
      <c r="E87" s="115" t="s">
        <v>22</v>
      </c>
      <c r="F87" s="116">
        <v>5</v>
      </c>
      <c r="G87" s="116">
        <v>5</v>
      </c>
      <c r="H87" s="116">
        <v>5</v>
      </c>
      <c r="I87" s="116">
        <v>3</v>
      </c>
      <c r="J87" s="116">
        <v>5</v>
      </c>
      <c r="K87" s="116">
        <f t="shared" si="6"/>
        <v>23</v>
      </c>
      <c r="L87" s="106">
        <f ca="1" t="shared" si="5"/>
        <v>0.5127353383763862</v>
      </c>
    </row>
    <row r="88" spans="1:12" ht="16.5" customHeight="1">
      <c r="A88" s="148"/>
      <c r="B88" s="113">
        <v>140</v>
      </c>
      <c r="C88" s="115" t="s">
        <v>96</v>
      </c>
      <c r="D88" s="115" t="s">
        <v>37</v>
      </c>
      <c r="E88" s="115" t="s">
        <v>34</v>
      </c>
      <c r="F88" s="116">
        <v>5</v>
      </c>
      <c r="G88" s="116">
        <v>7</v>
      </c>
      <c r="H88" s="116">
        <v>5</v>
      </c>
      <c r="I88" s="116">
        <v>3</v>
      </c>
      <c r="J88" s="116">
        <v>3</v>
      </c>
      <c r="K88" s="116">
        <f t="shared" si="6"/>
        <v>23</v>
      </c>
      <c r="L88" s="106">
        <f ca="1" t="shared" si="5"/>
        <v>0.8580611517926938</v>
      </c>
    </row>
    <row r="89" spans="1:12" ht="16.5" customHeight="1">
      <c r="A89" s="148"/>
      <c r="B89" s="113">
        <v>188</v>
      </c>
      <c r="C89" s="114" t="s">
        <v>124</v>
      </c>
      <c r="D89" s="114" t="s">
        <v>119</v>
      </c>
      <c r="E89" s="114" t="s">
        <v>22</v>
      </c>
      <c r="F89" s="116">
        <v>0</v>
      </c>
      <c r="G89" s="116">
        <v>0</v>
      </c>
      <c r="H89" s="116">
        <v>5</v>
      </c>
      <c r="I89" s="116">
        <v>10</v>
      </c>
      <c r="J89" s="116">
        <v>7</v>
      </c>
      <c r="K89" s="116">
        <f t="shared" si="6"/>
        <v>22</v>
      </c>
      <c r="L89" s="106">
        <f ca="1" t="shared" si="5"/>
        <v>0.1374667967569715</v>
      </c>
    </row>
    <row r="90" spans="1:12" ht="16.5" customHeight="1">
      <c r="A90" s="32"/>
      <c r="B90" s="113">
        <v>182</v>
      </c>
      <c r="C90" s="114" t="s">
        <v>62</v>
      </c>
      <c r="D90" s="114" t="s">
        <v>116</v>
      </c>
      <c r="E90" s="114" t="s">
        <v>54</v>
      </c>
      <c r="F90" s="116">
        <v>1</v>
      </c>
      <c r="G90" s="116">
        <v>3</v>
      </c>
      <c r="H90" s="116">
        <v>5</v>
      </c>
      <c r="I90" s="116">
        <v>10</v>
      </c>
      <c r="J90" s="116">
        <v>3</v>
      </c>
      <c r="K90" s="116">
        <f t="shared" si="6"/>
        <v>22</v>
      </c>
      <c r="L90" s="106">
        <f ca="1" t="shared" si="5"/>
        <v>0.576696890672959</v>
      </c>
    </row>
    <row r="91" spans="1:12" ht="21">
      <c r="A91" s="148"/>
      <c r="B91" s="113">
        <v>154</v>
      </c>
      <c r="C91" s="115" t="s">
        <v>47</v>
      </c>
      <c r="D91" s="115" t="s">
        <v>46</v>
      </c>
      <c r="E91" s="115" t="s">
        <v>113</v>
      </c>
      <c r="F91" s="116">
        <v>3</v>
      </c>
      <c r="G91" s="116">
        <v>5</v>
      </c>
      <c r="H91" s="116">
        <v>5</v>
      </c>
      <c r="I91" s="116">
        <v>5</v>
      </c>
      <c r="J91" s="116">
        <v>3</v>
      </c>
      <c r="K91" s="116">
        <f t="shared" si="6"/>
        <v>21</v>
      </c>
      <c r="L91" s="106">
        <f ca="1" t="shared" si="5"/>
        <v>0.3929263448201008</v>
      </c>
    </row>
    <row r="92" spans="1:12" ht="16.5" customHeight="1">
      <c r="A92" s="148"/>
      <c r="B92" s="113">
        <v>141</v>
      </c>
      <c r="C92" s="115" t="s">
        <v>99</v>
      </c>
      <c r="D92" s="115" t="s">
        <v>100</v>
      </c>
      <c r="E92" s="115" t="s">
        <v>22</v>
      </c>
      <c r="F92" s="116">
        <v>3</v>
      </c>
      <c r="G92" s="116">
        <v>7</v>
      </c>
      <c r="H92" s="116">
        <v>3</v>
      </c>
      <c r="I92" s="116">
        <v>5</v>
      </c>
      <c r="J92" s="116">
        <v>3</v>
      </c>
      <c r="K92" s="116">
        <f t="shared" si="6"/>
        <v>21</v>
      </c>
      <c r="L92" s="106">
        <f ca="1" t="shared" si="5"/>
        <v>0.14926338149093699</v>
      </c>
    </row>
    <row r="93" spans="1:12" ht="16.5" customHeight="1">
      <c r="A93" s="148"/>
      <c r="B93" s="110">
        <v>108</v>
      </c>
      <c r="C93" s="106" t="s">
        <v>161</v>
      </c>
      <c r="D93" s="106" t="s">
        <v>162</v>
      </c>
      <c r="E93" s="106" t="s">
        <v>27</v>
      </c>
      <c r="F93" s="116">
        <v>5</v>
      </c>
      <c r="G93" s="116">
        <v>3</v>
      </c>
      <c r="H93" s="116">
        <v>1</v>
      </c>
      <c r="I93" s="116">
        <v>7</v>
      </c>
      <c r="J93" s="116">
        <v>3</v>
      </c>
      <c r="K93" s="116">
        <f t="shared" si="6"/>
        <v>19</v>
      </c>
      <c r="L93" s="106">
        <f ca="1" t="shared" si="5"/>
        <v>0.6889374619396932</v>
      </c>
    </row>
    <row r="94" spans="1:12" ht="16.5" customHeight="1">
      <c r="A94" s="148"/>
      <c r="B94" s="113">
        <v>178</v>
      </c>
      <c r="C94" s="115" t="s">
        <v>96</v>
      </c>
      <c r="D94" s="115" t="s">
        <v>157</v>
      </c>
      <c r="E94" s="115" t="s">
        <v>22</v>
      </c>
      <c r="F94" s="116">
        <v>0</v>
      </c>
      <c r="G94" s="116">
        <v>1</v>
      </c>
      <c r="H94" s="116">
        <v>3</v>
      </c>
      <c r="I94" s="116">
        <v>7</v>
      </c>
      <c r="J94" s="116">
        <v>5</v>
      </c>
      <c r="K94" s="116">
        <f t="shared" si="6"/>
        <v>16</v>
      </c>
      <c r="L94" s="106">
        <f ca="1" t="shared" si="5"/>
        <v>0.14729406013729218</v>
      </c>
    </row>
    <row r="95" spans="1:12" ht="16.5" customHeight="1">
      <c r="A95" s="149" t="s">
        <v>83</v>
      </c>
      <c r="B95" s="113">
        <v>157</v>
      </c>
      <c r="C95" s="115" t="s">
        <v>49</v>
      </c>
      <c r="D95" s="115" t="s">
        <v>48</v>
      </c>
      <c r="E95" s="115" t="s">
        <v>22</v>
      </c>
      <c r="F95" s="116">
        <v>3</v>
      </c>
      <c r="G95" s="116">
        <v>5</v>
      </c>
      <c r="H95" s="116">
        <v>0</v>
      </c>
      <c r="I95" s="116">
        <v>3</v>
      </c>
      <c r="J95" s="116">
        <v>5</v>
      </c>
      <c r="K95" s="116">
        <f t="shared" si="6"/>
        <v>16</v>
      </c>
      <c r="L95" s="106">
        <f ca="1" t="shared" si="5"/>
        <v>0.30923755591359536</v>
      </c>
    </row>
    <row r="96" spans="1:12" ht="16.5" customHeight="1">
      <c r="A96" s="148"/>
      <c r="B96" s="113">
        <v>134</v>
      </c>
      <c r="C96" s="114" t="s">
        <v>133</v>
      </c>
      <c r="D96" s="114" t="s">
        <v>134</v>
      </c>
      <c r="E96" s="114" t="s">
        <v>113</v>
      </c>
      <c r="F96" s="116">
        <v>3</v>
      </c>
      <c r="G96" s="116">
        <v>0</v>
      </c>
      <c r="H96" s="116">
        <v>0</v>
      </c>
      <c r="I96" s="116">
        <v>5</v>
      </c>
      <c r="J96" s="116">
        <v>7</v>
      </c>
      <c r="K96" s="116">
        <f t="shared" si="6"/>
        <v>15</v>
      </c>
      <c r="L96" s="106">
        <f ca="1" t="shared" si="5"/>
        <v>0.5961407715060396</v>
      </c>
    </row>
    <row r="97" spans="1:12" ht="21">
      <c r="A97" s="106"/>
      <c r="B97" s="113">
        <v>163</v>
      </c>
      <c r="C97" s="115" t="s">
        <v>44</v>
      </c>
      <c r="D97" s="115" t="s">
        <v>43</v>
      </c>
      <c r="E97" s="115" t="s">
        <v>45</v>
      </c>
      <c r="F97" s="116">
        <v>3</v>
      </c>
      <c r="G97" s="116">
        <v>0</v>
      </c>
      <c r="H97" s="116">
        <v>7</v>
      </c>
      <c r="I97" s="116">
        <v>0</v>
      </c>
      <c r="J97" s="116">
        <v>0</v>
      </c>
      <c r="K97" s="116">
        <f t="shared" si="6"/>
        <v>10</v>
      </c>
      <c r="L97" s="106">
        <f ca="1" t="shared" si="5"/>
        <v>0.22817099222615767</v>
      </c>
    </row>
    <row r="99" ht="21">
      <c r="B99" s="152"/>
    </row>
    <row r="100" spans="2:11" ht="16.5" customHeight="1">
      <c r="B100" s="148"/>
      <c r="C100" s="153"/>
      <c r="D100" s="153"/>
      <c r="E100" s="153"/>
      <c r="F100" s="117"/>
      <c r="G100" s="117"/>
      <c r="H100" s="117"/>
      <c r="I100" s="117"/>
      <c r="J100" s="117"/>
      <c r="K100" s="117"/>
    </row>
    <row r="101" spans="2:11" ht="21">
      <c r="B101" s="148"/>
      <c r="C101" s="153"/>
      <c r="D101" s="153"/>
      <c r="E101" s="153"/>
      <c r="F101" s="117"/>
      <c r="G101" s="117"/>
      <c r="H101" s="117"/>
      <c r="I101" s="117"/>
      <c r="J101" s="117"/>
      <c r="K101" s="117"/>
    </row>
    <row r="102" spans="2:11" ht="16.5" customHeight="1">
      <c r="B102" s="148"/>
      <c r="C102" s="153"/>
      <c r="D102" s="153"/>
      <c r="E102" s="153"/>
      <c r="F102" s="117"/>
      <c r="G102" s="117"/>
      <c r="H102" s="117"/>
      <c r="I102" s="117"/>
      <c r="J102" s="117"/>
      <c r="K102" s="117"/>
    </row>
    <row r="103" spans="2:11" ht="16.5" customHeight="1">
      <c r="B103" s="148"/>
      <c r="C103" s="153"/>
      <c r="D103" s="153"/>
      <c r="E103" s="153"/>
      <c r="F103" s="117"/>
      <c r="G103" s="117"/>
      <c r="H103" s="117"/>
      <c r="I103" s="117"/>
      <c r="J103" s="117"/>
      <c r="K103" s="117"/>
    </row>
    <row r="104" spans="3:11" ht="16.5" customHeight="1">
      <c r="C104" s="153"/>
      <c r="D104" s="32"/>
      <c r="E104" s="153"/>
      <c r="F104" s="117"/>
      <c r="G104" s="117"/>
      <c r="H104" s="117"/>
      <c r="I104" s="117"/>
      <c r="J104" s="117"/>
      <c r="K104" s="117"/>
    </row>
    <row r="105" spans="2:11" ht="16.5" customHeight="1">
      <c r="B105" s="32"/>
      <c r="C105" s="153"/>
      <c r="D105" s="153"/>
      <c r="E105" s="153"/>
      <c r="F105" s="117"/>
      <c r="G105" s="117"/>
      <c r="H105" s="117"/>
      <c r="I105" s="117"/>
      <c r="J105" s="117"/>
      <c r="K105" s="117"/>
    </row>
    <row r="106" spans="2:11" ht="16.5" customHeight="1">
      <c r="B106" s="32"/>
      <c r="C106" s="153"/>
      <c r="D106" s="153"/>
      <c r="E106" s="153"/>
      <c r="F106" s="117"/>
      <c r="G106" s="117"/>
      <c r="H106" s="117"/>
      <c r="I106" s="117"/>
      <c r="J106" s="117"/>
      <c r="K106" s="117"/>
    </row>
    <row r="107" spans="3:11" ht="16.5" customHeight="1">
      <c r="C107" s="153"/>
      <c r="D107" s="153"/>
      <c r="E107" s="153"/>
      <c r="F107" s="117"/>
      <c r="G107" s="117"/>
      <c r="H107" s="117"/>
      <c r="I107" s="117"/>
      <c r="J107" s="117"/>
      <c r="K107" s="117"/>
    </row>
    <row r="108" spans="3:11" ht="16.5" customHeight="1">
      <c r="C108" s="153"/>
      <c r="D108" s="153"/>
      <c r="E108" s="153"/>
      <c r="F108" s="117"/>
      <c r="G108" s="117"/>
      <c r="H108" s="117"/>
      <c r="I108" s="117"/>
      <c r="J108" s="117"/>
      <c r="K108" s="117"/>
    </row>
    <row r="109" spans="3:11" ht="16.5" customHeight="1">
      <c r="C109" s="153"/>
      <c r="D109" s="153"/>
      <c r="E109" s="153"/>
      <c r="F109" s="117"/>
      <c r="G109" s="117"/>
      <c r="H109" s="117"/>
      <c r="I109" s="117"/>
      <c r="J109" s="117"/>
      <c r="K109" s="117"/>
    </row>
    <row r="110" spans="2:11" ht="16.5" customHeight="1">
      <c r="B110" s="32"/>
      <c r="C110" s="153"/>
      <c r="D110" s="153"/>
      <c r="E110" s="153"/>
      <c r="F110" s="117"/>
      <c r="G110" s="117"/>
      <c r="H110" s="117"/>
      <c r="I110" s="117"/>
      <c r="J110" s="117"/>
      <c r="K110" s="117"/>
    </row>
    <row r="111" spans="2:11" ht="17.25" customHeight="1">
      <c r="B111" s="32"/>
      <c r="C111" s="153"/>
      <c r="D111" s="153"/>
      <c r="E111" s="153"/>
      <c r="F111" s="117"/>
      <c r="G111" s="117"/>
      <c r="H111" s="117"/>
      <c r="I111" s="117"/>
      <c r="J111" s="117"/>
      <c r="K111" s="117"/>
    </row>
    <row r="112" spans="2:11" ht="16.5" customHeight="1">
      <c r="B112" s="32"/>
      <c r="C112" s="153"/>
      <c r="D112" s="153"/>
      <c r="E112" s="153"/>
      <c r="F112" s="117"/>
      <c r="G112" s="117"/>
      <c r="H112" s="117"/>
      <c r="I112" s="117"/>
      <c r="J112" s="117"/>
      <c r="K112" s="117"/>
    </row>
    <row r="114" spans="3:11" ht="16.5" customHeight="1">
      <c r="C114" s="153"/>
      <c r="D114" s="153"/>
      <c r="E114" s="153"/>
      <c r="F114" s="117"/>
      <c r="G114" s="117"/>
      <c r="H114" s="117"/>
      <c r="I114" s="117"/>
      <c r="J114" s="117"/>
      <c r="K114" s="117"/>
    </row>
    <row r="115" spans="2:11" ht="16.5" customHeight="1">
      <c r="B115" s="32"/>
      <c r="C115" s="153"/>
      <c r="D115" s="153"/>
      <c r="E115" s="153"/>
      <c r="F115" s="117"/>
      <c r="G115" s="117"/>
      <c r="H115" s="117"/>
      <c r="I115" s="117"/>
      <c r="J115" s="117"/>
      <c r="K115" s="117"/>
    </row>
    <row r="116" spans="2:11" ht="16.5" customHeight="1">
      <c r="B116" s="148"/>
      <c r="C116" s="153"/>
      <c r="D116" s="153"/>
      <c r="E116" s="153"/>
      <c r="F116" s="117"/>
      <c r="G116" s="117"/>
      <c r="H116" s="117"/>
      <c r="I116" s="117"/>
      <c r="J116" s="117"/>
      <c r="K116" s="117"/>
    </row>
    <row r="117" spans="3:11" ht="16.5" customHeight="1">
      <c r="C117" s="153"/>
      <c r="D117" s="153"/>
      <c r="E117" s="153"/>
      <c r="F117" s="117"/>
      <c r="G117" s="117"/>
      <c r="H117" s="117"/>
      <c r="I117" s="117"/>
      <c r="J117" s="117"/>
      <c r="K117" s="117"/>
    </row>
    <row r="118" spans="2:11" ht="16.5" customHeight="1">
      <c r="B118" s="148"/>
      <c r="C118" s="153"/>
      <c r="D118" s="153"/>
      <c r="E118" s="153"/>
      <c r="F118" s="117"/>
      <c r="G118" s="117"/>
      <c r="H118" s="117"/>
      <c r="I118" s="117"/>
      <c r="J118" s="117"/>
      <c r="K118" s="117"/>
    </row>
    <row r="119" spans="2:11" ht="16.5" customHeight="1">
      <c r="B119" s="148"/>
      <c r="C119" s="153"/>
      <c r="D119" s="153"/>
      <c r="E119" s="153"/>
      <c r="F119" s="117"/>
      <c r="G119" s="117"/>
      <c r="H119" s="117"/>
      <c r="I119" s="117"/>
      <c r="J119" s="117"/>
      <c r="K119" s="117"/>
    </row>
    <row r="120" spans="2:11" ht="16.5" customHeight="1">
      <c r="B120" s="148"/>
      <c r="C120" s="153"/>
      <c r="D120" s="153"/>
      <c r="E120" s="153"/>
      <c r="F120" s="117"/>
      <c r="G120" s="117"/>
      <c r="H120" s="117"/>
      <c r="I120" s="117"/>
      <c r="J120" s="117"/>
      <c r="K120" s="117"/>
    </row>
    <row r="121" spans="2:11" ht="16.5" customHeight="1">
      <c r="B121" s="32"/>
      <c r="C121" s="153"/>
      <c r="D121" s="153"/>
      <c r="E121" s="153"/>
      <c r="F121" s="117"/>
      <c r="G121" s="117"/>
      <c r="H121" s="117"/>
      <c r="I121" s="117"/>
      <c r="J121" s="117"/>
      <c r="K121" s="117"/>
    </row>
    <row r="122" spans="2:11" ht="16.5" customHeight="1">
      <c r="B122" s="148"/>
      <c r="C122" s="153"/>
      <c r="D122" s="153"/>
      <c r="E122" s="153"/>
      <c r="F122" s="117"/>
      <c r="G122" s="117"/>
      <c r="H122" s="117"/>
      <c r="I122" s="117"/>
      <c r="J122" s="117"/>
      <c r="K122" s="117"/>
    </row>
    <row r="123" spans="2:11" ht="16.5" customHeight="1">
      <c r="B123" s="148"/>
      <c r="C123" s="153"/>
      <c r="D123" s="153"/>
      <c r="E123" s="153"/>
      <c r="F123" s="117"/>
      <c r="G123" s="117"/>
      <c r="H123" s="117"/>
      <c r="I123" s="117"/>
      <c r="J123" s="117"/>
      <c r="K123" s="117"/>
    </row>
    <row r="124" spans="2:11" ht="16.5" customHeight="1">
      <c r="B124" s="148"/>
      <c r="C124" s="153"/>
      <c r="D124" s="153"/>
      <c r="E124" s="153"/>
      <c r="F124" s="117"/>
      <c r="G124" s="117"/>
      <c r="H124" s="117"/>
      <c r="I124" s="117"/>
      <c r="J124" s="117"/>
      <c r="K124" s="117"/>
    </row>
    <row r="125" spans="3:11" ht="16.5" customHeight="1">
      <c r="C125" s="153"/>
      <c r="D125" s="153"/>
      <c r="E125" s="153"/>
      <c r="F125" s="117"/>
      <c r="G125" s="117"/>
      <c r="H125" s="117"/>
      <c r="I125" s="117"/>
      <c r="J125" s="117"/>
      <c r="K125" s="117"/>
    </row>
    <row r="126" spans="2:11" ht="16.5" customHeight="1">
      <c r="B126" s="32"/>
      <c r="C126" s="153"/>
      <c r="D126" s="153"/>
      <c r="E126" s="153"/>
      <c r="F126" s="117"/>
      <c r="G126" s="117"/>
      <c r="H126" s="117"/>
      <c r="I126" s="117"/>
      <c r="J126" s="117"/>
      <c r="K126" s="117"/>
    </row>
    <row r="127" spans="2:11" ht="16.5" customHeight="1">
      <c r="B127" s="148"/>
      <c r="C127" s="153"/>
      <c r="D127" s="153"/>
      <c r="E127" s="153"/>
      <c r="F127" s="117"/>
      <c r="G127" s="117"/>
      <c r="H127" s="117"/>
      <c r="I127" s="117"/>
      <c r="J127" s="117"/>
      <c r="K127" s="117"/>
    </row>
    <row r="128" spans="3:11" ht="16.5" customHeight="1">
      <c r="C128" s="153"/>
      <c r="D128" s="153"/>
      <c r="E128" s="153"/>
      <c r="F128" s="117"/>
      <c r="G128" s="117"/>
      <c r="H128" s="117"/>
      <c r="I128" s="117"/>
      <c r="J128" s="117"/>
      <c r="K128" s="117"/>
    </row>
    <row r="129" spans="2:11" ht="16.5" customHeight="1">
      <c r="B129" s="148"/>
      <c r="C129" s="153"/>
      <c r="D129" s="153"/>
      <c r="E129" s="153"/>
      <c r="F129" s="117"/>
      <c r="G129" s="117"/>
      <c r="H129" s="117"/>
      <c r="I129" s="117"/>
      <c r="J129" s="117"/>
      <c r="K129" s="117"/>
    </row>
    <row r="130" spans="2:11" ht="16.5" customHeight="1">
      <c r="B130" s="148"/>
      <c r="C130" s="153"/>
      <c r="D130" s="153"/>
      <c r="E130" s="153"/>
      <c r="F130" s="117"/>
      <c r="G130" s="117"/>
      <c r="H130" s="117"/>
      <c r="I130" s="117"/>
      <c r="J130" s="117"/>
      <c r="K130" s="117"/>
    </row>
    <row r="131" spans="2:11" ht="16.5" customHeight="1">
      <c r="B131" s="148"/>
      <c r="C131" s="153"/>
      <c r="D131" s="153"/>
      <c r="E131" s="153"/>
      <c r="F131" s="117"/>
      <c r="G131" s="117"/>
      <c r="H131" s="117"/>
      <c r="I131" s="117"/>
      <c r="J131" s="117"/>
      <c r="K131" s="117"/>
    </row>
    <row r="132" spans="2:11" ht="16.5" customHeight="1">
      <c r="B132" s="148"/>
      <c r="C132" s="153"/>
      <c r="D132" s="153"/>
      <c r="E132" s="153"/>
      <c r="F132" s="117"/>
      <c r="G132" s="117"/>
      <c r="H132" s="117"/>
      <c r="I132" s="117"/>
      <c r="J132" s="117"/>
      <c r="K132" s="117"/>
    </row>
    <row r="133" spans="2:11" ht="16.5" customHeight="1">
      <c r="B133" s="148"/>
      <c r="C133" s="153"/>
      <c r="D133" s="153"/>
      <c r="E133" s="153"/>
      <c r="F133" s="117"/>
      <c r="G133" s="117"/>
      <c r="H133" s="117"/>
      <c r="I133" s="117"/>
      <c r="J133" s="117"/>
      <c r="K133" s="117"/>
    </row>
    <row r="134" spans="2:11" ht="17.25" customHeight="1">
      <c r="B134" s="148"/>
      <c r="C134" s="153"/>
      <c r="D134" s="153"/>
      <c r="E134" s="153"/>
      <c r="F134" s="117"/>
      <c r="G134" s="117"/>
      <c r="H134" s="117"/>
      <c r="I134" s="117"/>
      <c r="J134" s="117"/>
      <c r="K134" s="117"/>
    </row>
    <row r="135" spans="2:11" ht="16.5" customHeight="1">
      <c r="B135" s="148"/>
      <c r="C135" s="153"/>
      <c r="D135" s="153"/>
      <c r="E135" s="153"/>
      <c r="F135" s="117"/>
      <c r="G135" s="117"/>
      <c r="H135" s="117"/>
      <c r="I135" s="117"/>
      <c r="J135" s="117"/>
      <c r="K135" s="117"/>
    </row>
    <row r="136" spans="2:11" ht="16.5" customHeight="1">
      <c r="B136" s="148"/>
      <c r="C136" s="153"/>
      <c r="D136" s="153"/>
      <c r="E136" s="153"/>
      <c r="F136" s="117"/>
      <c r="G136" s="117"/>
      <c r="H136" s="117"/>
      <c r="I136" s="117"/>
      <c r="J136" s="117"/>
      <c r="K136" s="117"/>
    </row>
    <row r="137" spans="2:11" ht="16.5" customHeight="1">
      <c r="B137" s="148"/>
      <c r="C137" s="153"/>
      <c r="D137" s="153"/>
      <c r="E137" s="153"/>
      <c r="F137" s="117"/>
      <c r="G137" s="117"/>
      <c r="H137" s="117"/>
      <c r="I137" s="117"/>
      <c r="J137" s="117"/>
      <c r="K137" s="117"/>
    </row>
    <row r="138" spans="2:11" ht="16.5" customHeight="1">
      <c r="B138" s="32"/>
      <c r="C138" s="153"/>
      <c r="D138" s="153"/>
      <c r="E138" s="153"/>
      <c r="F138" s="117"/>
      <c r="G138" s="117"/>
      <c r="H138" s="117"/>
      <c r="I138" s="117"/>
      <c r="J138" s="117"/>
      <c r="K138" s="117"/>
    </row>
    <row r="139" spans="2:11" ht="16.5" customHeight="1">
      <c r="B139" s="148"/>
      <c r="C139" s="153"/>
      <c r="D139" s="153"/>
      <c r="E139" s="153"/>
      <c r="F139" s="117"/>
      <c r="G139" s="117"/>
      <c r="H139" s="117"/>
      <c r="I139" s="117"/>
      <c r="J139" s="117"/>
      <c r="K139" s="117"/>
    </row>
    <row r="140" spans="2:11" ht="16.5" customHeight="1">
      <c r="B140" s="148"/>
      <c r="C140" s="153"/>
      <c r="D140" s="153"/>
      <c r="E140" s="153"/>
      <c r="F140" s="117"/>
      <c r="G140" s="117"/>
      <c r="H140" s="117"/>
      <c r="I140" s="117"/>
      <c r="J140" s="117"/>
      <c r="K140" s="117"/>
    </row>
    <row r="141" spans="2:11" ht="16.5" customHeight="1">
      <c r="B141" s="148"/>
      <c r="C141" s="153"/>
      <c r="D141" s="153"/>
      <c r="E141" s="153"/>
      <c r="F141" s="117"/>
      <c r="G141" s="117"/>
      <c r="H141" s="117"/>
      <c r="I141" s="117"/>
      <c r="J141" s="117"/>
      <c r="K141" s="117"/>
    </row>
    <row r="142" spans="2:11" ht="16.5" customHeight="1">
      <c r="B142" s="148"/>
      <c r="C142" s="153"/>
      <c r="D142" s="153"/>
      <c r="E142" s="153"/>
      <c r="F142" s="117"/>
      <c r="G142" s="117"/>
      <c r="H142" s="117"/>
      <c r="I142" s="117"/>
      <c r="J142" s="117"/>
      <c r="K142" s="117"/>
    </row>
    <row r="143" spans="2:11" ht="16.5" customHeight="1">
      <c r="B143" s="148"/>
      <c r="K143" s="117"/>
    </row>
    <row r="144" spans="2:11" ht="16.5" customHeight="1">
      <c r="B144" s="148"/>
      <c r="K144" s="117"/>
    </row>
    <row r="145" spans="2:11" ht="16.5" customHeight="1">
      <c r="B145" s="148"/>
      <c r="K145" s="117"/>
    </row>
    <row r="146" spans="2:11" ht="16.5" customHeight="1">
      <c r="B146" s="148"/>
      <c r="K146" s="117"/>
    </row>
    <row r="147" spans="2:11" ht="16.5" customHeight="1">
      <c r="B147" s="148"/>
      <c r="K147" s="117"/>
    </row>
    <row r="148" spans="2:11" ht="16.5" customHeight="1">
      <c r="B148" s="148"/>
      <c r="K148" s="117"/>
    </row>
  </sheetData>
  <sheetProtection/>
  <mergeCells count="1">
    <mergeCell ref="F8:I8"/>
  </mergeCells>
  <printOptions/>
  <pageMargins left="0.75" right="0.75" top="1" bottom="1" header="0.5" footer="0.5"/>
  <pageSetup horizontalDpi="300" verticalDpi="300" orientation="portrait" paperSize="9" scale="54" r:id="rId2"/>
  <rowBreaks count="1" manualBreakCount="1">
    <brk id="51" max="1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M98"/>
  <sheetViews>
    <sheetView tabSelected="1" zoomScalePageLayoutView="0" workbookViewId="0" topLeftCell="A1">
      <selection activeCell="H92" sqref="H92"/>
    </sheetView>
  </sheetViews>
  <sheetFormatPr defaultColWidth="11.421875" defaultRowHeight="12.75"/>
  <cols>
    <col min="1" max="1" width="6.57421875" style="107" customWidth="1"/>
    <col min="2" max="2" width="6.28125" style="149" customWidth="1"/>
    <col min="3" max="3" width="7.00390625" style="106" customWidth="1"/>
    <col min="4" max="4" width="25.7109375" style="106" customWidth="1"/>
    <col min="5" max="5" width="23.140625" style="106" customWidth="1"/>
    <col min="6" max="6" width="16.421875" style="106" customWidth="1"/>
    <col min="7" max="7" width="7.28125" style="106" customWidth="1"/>
    <col min="8" max="8" width="15.140625" style="106" customWidth="1"/>
    <col min="9" max="16384" width="11.421875" style="106" customWidth="1"/>
  </cols>
  <sheetData>
    <row r="1" ht="16.5" customHeight="1"/>
    <row r="2" ht="16.5" customHeight="1"/>
    <row r="3" ht="16.5" customHeight="1">
      <c r="F3" s="117" t="s">
        <v>16</v>
      </c>
    </row>
    <row r="4" spans="6:8" ht="16.5" customHeight="1">
      <c r="F4" s="117" t="s">
        <v>178</v>
      </c>
      <c r="G4" s="117"/>
      <c r="H4" s="117"/>
    </row>
    <row r="5" ht="16.5" customHeight="1"/>
    <row r="6" ht="16.5" customHeight="1"/>
    <row r="7" ht="16.5" customHeight="1"/>
    <row r="8" ht="16.5" customHeight="1"/>
    <row r="9" ht="16.5" customHeight="1">
      <c r="H9" s="106" t="s">
        <v>177</v>
      </c>
    </row>
    <row r="10" spans="2:4" ht="16.5" customHeight="1">
      <c r="B10" s="148"/>
      <c r="D10" s="117" t="s">
        <v>135</v>
      </c>
    </row>
    <row r="11" spans="3:8" ht="16.5" customHeight="1">
      <c r="C11" s="113">
        <v>60</v>
      </c>
      <c r="D11" s="130" t="s">
        <v>125</v>
      </c>
      <c r="E11" s="115" t="s">
        <v>68</v>
      </c>
      <c r="F11" s="115" t="s">
        <v>54</v>
      </c>
      <c r="H11" s="106">
        <v>1</v>
      </c>
    </row>
    <row r="12" spans="3:8" ht="16.5" customHeight="1">
      <c r="C12" s="113">
        <v>51</v>
      </c>
      <c r="D12" s="130" t="s">
        <v>75</v>
      </c>
      <c r="E12" s="115" t="s">
        <v>66</v>
      </c>
      <c r="F12" s="115" t="s">
        <v>54</v>
      </c>
      <c r="H12" s="106">
        <v>2</v>
      </c>
    </row>
    <row r="13" spans="3:6" ht="16.5" customHeight="1">
      <c r="C13" s="113"/>
      <c r="D13" s="130"/>
      <c r="E13" s="115"/>
      <c r="F13" s="115"/>
    </row>
    <row r="14" ht="16.5" customHeight="1"/>
    <row r="15" spans="2:4" ht="16.5" customHeight="1">
      <c r="B15" s="148"/>
      <c r="D15" s="117" t="s">
        <v>81</v>
      </c>
    </row>
    <row r="16" spans="3:8" ht="16.5" customHeight="1">
      <c r="C16" s="113">
        <v>190</v>
      </c>
      <c r="D16" s="115" t="s">
        <v>70</v>
      </c>
      <c r="E16" s="115" t="s">
        <v>68</v>
      </c>
      <c r="F16" s="115" t="s">
        <v>54</v>
      </c>
      <c r="H16" s="106">
        <v>1</v>
      </c>
    </row>
    <row r="17" spans="3:6" ht="16.5" customHeight="1">
      <c r="C17" s="113"/>
      <c r="D17" s="115"/>
      <c r="E17" s="115"/>
      <c r="F17" s="115"/>
    </row>
    <row r="18" spans="3:6" ht="16.5" customHeight="1">
      <c r="C18" s="113"/>
      <c r="D18" s="115"/>
      <c r="E18" s="115"/>
      <c r="F18" s="115"/>
    </row>
    <row r="19" spans="2:6" ht="16.5" customHeight="1">
      <c r="B19" s="148"/>
      <c r="D19" s="117" t="s">
        <v>170</v>
      </c>
      <c r="E19" s="115"/>
      <c r="F19" s="115"/>
    </row>
    <row r="20" spans="3:8" ht="16.5" customHeight="1">
      <c r="C20" s="113">
        <v>305</v>
      </c>
      <c r="D20" s="115" t="s">
        <v>109</v>
      </c>
      <c r="E20" s="115" t="s">
        <v>35</v>
      </c>
      <c r="F20" s="115" t="s">
        <v>23</v>
      </c>
      <c r="H20" s="106">
        <v>1</v>
      </c>
    </row>
    <row r="21" spans="3:13" ht="16.5" customHeight="1">
      <c r="C21" s="113">
        <v>376</v>
      </c>
      <c r="D21" s="115" t="s">
        <v>112</v>
      </c>
      <c r="E21" s="115" t="s">
        <v>55</v>
      </c>
      <c r="F21" s="115" t="s">
        <v>54</v>
      </c>
      <c r="H21" s="106">
        <v>2</v>
      </c>
      <c r="J21" s="113"/>
      <c r="K21" s="115"/>
      <c r="L21" s="115"/>
      <c r="M21" s="115"/>
    </row>
    <row r="22" spans="3:13" ht="16.5" customHeight="1">
      <c r="C22" s="113">
        <v>393</v>
      </c>
      <c r="D22" s="115" t="s">
        <v>150</v>
      </c>
      <c r="E22" s="115" t="s">
        <v>39</v>
      </c>
      <c r="F22" s="115" t="s">
        <v>22</v>
      </c>
      <c r="H22" s="106">
        <v>3</v>
      </c>
      <c r="J22" s="113"/>
      <c r="K22" s="115"/>
      <c r="L22" s="115"/>
      <c r="M22" s="115"/>
    </row>
    <row r="23" spans="2:13" ht="16.5" customHeight="1">
      <c r="B23" s="106"/>
      <c r="C23" s="113">
        <v>323</v>
      </c>
      <c r="D23" s="115" t="s">
        <v>121</v>
      </c>
      <c r="E23" s="115" t="s">
        <v>107</v>
      </c>
      <c r="F23" s="115" t="s">
        <v>22</v>
      </c>
      <c r="H23" s="106">
        <v>4</v>
      </c>
      <c r="J23" s="113"/>
      <c r="K23" s="115"/>
      <c r="L23" s="114"/>
      <c r="M23" s="115"/>
    </row>
    <row r="24" spans="2:13" ht="16.5" customHeight="1">
      <c r="B24" s="106"/>
      <c r="C24" s="113">
        <v>361</v>
      </c>
      <c r="D24" s="130" t="s">
        <v>158</v>
      </c>
      <c r="E24" s="115" t="s">
        <v>38</v>
      </c>
      <c r="F24" s="115" t="s">
        <v>22</v>
      </c>
      <c r="H24" s="106">
        <v>5</v>
      </c>
      <c r="J24" s="113"/>
      <c r="K24" s="115"/>
      <c r="L24" s="114"/>
      <c r="M24" s="115"/>
    </row>
    <row r="25" spans="2:13" ht="16.5" customHeight="1">
      <c r="B25" s="106"/>
      <c r="C25" s="113">
        <v>396</v>
      </c>
      <c r="D25" s="130" t="s">
        <v>148</v>
      </c>
      <c r="E25" s="115" t="s">
        <v>149</v>
      </c>
      <c r="F25" s="115" t="s">
        <v>22</v>
      </c>
      <c r="H25" s="106">
        <v>6</v>
      </c>
      <c r="J25" s="113"/>
      <c r="K25" s="115"/>
      <c r="L25" s="114"/>
      <c r="M25" s="115"/>
    </row>
    <row r="26" spans="3:13" ht="16.5" customHeight="1">
      <c r="C26" s="113">
        <v>307</v>
      </c>
      <c r="D26" s="115" t="s">
        <v>118</v>
      </c>
      <c r="E26" s="115" t="s">
        <v>119</v>
      </c>
      <c r="F26" s="115" t="s">
        <v>22</v>
      </c>
      <c r="H26" s="106">
        <v>7</v>
      </c>
      <c r="J26" s="113"/>
      <c r="K26" s="130"/>
      <c r="L26" s="115"/>
      <c r="M26" s="115"/>
    </row>
    <row r="27" spans="3:13" ht="16.5" customHeight="1">
      <c r="C27" s="113">
        <v>320</v>
      </c>
      <c r="D27" s="115" t="s">
        <v>95</v>
      </c>
      <c r="E27" s="114" t="s">
        <v>37</v>
      </c>
      <c r="F27" s="115" t="s">
        <v>34</v>
      </c>
      <c r="H27" s="106">
        <v>8</v>
      </c>
      <c r="J27" s="113"/>
      <c r="K27" s="115"/>
      <c r="L27" s="115"/>
      <c r="M27" s="115"/>
    </row>
    <row r="28" spans="2:8" ht="16.5" customHeight="1">
      <c r="B28" s="106"/>
      <c r="C28" s="113">
        <v>317</v>
      </c>
      <c r="D28" s="115" t="s">
        <v>122</v>
      </c>
      <c r="E28" s="115" t="s">
        <v>120</v>
      </c>
      <c r="F28" s="115" t="s">
        <v>36</v>
      </c>
      <c r="H28" s="106">
        <v>9</v>
      </c>
    </row>
    <row r="29" spans="2:8" ht="16.5" customHeight="1">
      <c r="B29" s="106"/>
      <c r="C29" s="113">
        <v>348</v>
      </c>
      <c r="D29" s="115" t="s">
        <v>153</v>
      </c>
      <c r="E29" s="115" t="s">
        <v>50</v>
      </c>
      <c r="F29" s="115" t="s">
        <v>113</v>
      </c>
      <c r="H29" s="106">
        <v>10</v>
      </c>
    </row>
    <row r="30" spans="2:6" ht="21">
      <c r="B30" s="113"/>
      <c r="C30" s="115"/>
      <c r="D30" s="115"/>
      <c r="E30" s="115"/>
      <c r="F30" s="115"/>
    </row>
    <row r="31" ht="16.5" customHeight="1"/>
    <row r="32" spans="2:4" ht="16.5" customHeight="1">
      <c r="B32" s="148"/>
      <c r="D32" s="117" t="s">
        <v>171</v>
      </c>
    </row>
    <row r="33" spans="3:8" ht="16.5" customHeight="1">
      <c r="C33" s="113">
        <v>104</v>
      </c>
      <c r="D33" s="115" t="s">
        <v>86</v>
      </c>
      <c r="E33" s="115" t="s">
        <v>24</v>
      </c>
      <c r="F33" s="115" t="s">
        <v>23</v>
      </c>
      <c r="H33" s="106">
        <v>1</v>
      </c>
    </row>
    <row r="34" spans="3:8" ht="16.5" customHeight="1">
      <c r="C34" s="113">
        <v>465</v>
      </c>
      <c r="D34" s="115" t="s">
        <v>64</v>
      </c>
      <c r="E34" s="115" t="s">
        <v>63</v>
      </c>
      <c r="F34" s="115" t="s">
        <v>22</v>
      </c>
      <c r="H34" s="106">
        <v>2</v>
      </c>
    </row>
    <row r="35" spans="3:8" ht="16.5" customHeight="1">
      <c r="C35" s="113">
        <v>528</v>
      </c>
      <c r="D35" s="115" t="s">
        <v>65</v>
      </c>
      <c r="E35" s="115" t="s">
        <v>43</v>
      </c>
      <c r="F35" s="115" t="s">
        <v>45</v>
      </c>
      <c r="H35" s="106">
        <v>3</v>
      </c>
    </row>
    <row r="36" spans="3:8" ht="16.5" customHeight="1">
      <c r="C36" s="113">
        <v>423</v>
      </c>
      <c r="D36" s="115" t="s">
        <v>87</v>
      </c>
      <c r="E36" s="115" t="s">
        <v>88</v>
      </c>
      <c r="F36" s="115" t="s">
        <v>32</v>
      </c>
      <c r="H36" s="106">
        <v>4</v>
      </c>
    </row>
    <row r="37" spans="3:8" ht="16.5" customHeight="1">
      <c r="C37" s="113">
        <v>119</v>
      </c>
      <c r="D37" s="115" t="s">
        <v>61</v>
      </c>
      <c r="E37" s="115" t="s">
        <v>60</v>
      </c>
      <c r="F37" s="115" t="s">
        <v>22</v>
      </c>
      <c r="H37" s="106">
        <v>5</v>
      </c>
    </row>
    <row r="38" spans="3:8" ht="16.5" customHeight="1">
      <c r="C38" s="113">
        <v>189</v>
      </c>
      <c r="D38" s="115" t="s">
        <v>62</v>
      </c>
      <c r="E38" s="115" t="s">
        <v>38</v>
      </c>
      <c r="F38" s="115" t="s">
        <v>113</v>
      </c>
      <c r="H38" s="106">
        <v>6</v>
      </c>
    </row>
    <row r="39" spans="3:8" ht="16.5" customHeight="1">
      <c r="C39" s="113">
        <v>532</v>
      </c>
      <c r="D39" s="114" t="s">
        <v>57</v>
      </c>
      <c r="E39" s="114" t="s">
        <v>30</v>
      </c>
      <c r="F39" s="114" t="s">
        <v>132</v>
      </c>
      <c r="H39" s="106">
        <v>7</v>
      </c>
    </row>
    <row r="40" ht="16.5" customHeight="1"/>
    <row r="41" spans="2:4" ht="16.5" customHeight="1">
      <c r="B41" s="148"/>
      <c r="D41" s="117" t="s">
        <v>172</v>
      </c>
    </row>
    <row r="42" spans="3:8" ht="16.5" customHeight="1">
      <c r="C42" s="113">
        <v>19</v>
      </c>
      <c r="D42" s="115" t="s">
        <v>89</v>
      </c>
      <c r="E42" s="115" t="s">
        <v>25</v>
      </c>
      <c r="F42" s="115" t="s">
        <v>27</v>
      </c>
      <c r="H42" s="106">
        <v>1</v>
      </c>
    </row>
    <row r="43" spans="3:8" ht="21">
      <c r="C43" s="113">
        <v>80</v>
      </c>
      <c r="D43" s="115" t="s">
        <v>106</v>
      </c>
      <c r="E43" s="115" t="s">
        <v>107</v>
      </c>
      <c r="F43" s="115" t="s">
        <v>22</v>
      </c>
      <c r="H43" s="106">
        <v>2</v>
      </c>
    </row>
    <row r="44" spans="3:8" ht="16.5" customHeight="1">
      <c r="C44" s="113">
        <v>7</v>
      </c>
      <c r="D44" s="115" t="s">
        <v>26</v>
      </c>
      <c r="E44" s="115" t="s">
        <v>25</v>
      </c>
      <c r="F44" s="115" t="s">
        <v>27</v>
      </c>
      <c r="H44" s="106">
        <v>3</v>
      </c>
    </row>
    <row r="45" spans="3:8" ht="16.5" customHeight="1">
      <c r="C45" s="113">
        <v>18</v>
      </c>
      <c r="D45" s="115" t="s">
        <v>139</v>
      </c>
      <c r="E45" s="115" t="s">
        <v>140</v>
      </c>
      <c r="F45" s="115" t="s">
        <v>54</v>
      </c>
      <c r="H45" s="106">
        <v>4</v>
      </c>
    </row>
    <row r="46" spans="3:8" ht="15.75" customHeight="1">
      <c r="C46" s="113">
        <v>99</v>
      </c>
      <c r="D46" s="115" t="s">
        <v>108</v>
      </c>
      <c r="E46" s="115" t="s">
        <v>33</v>
      </c>
      <c r="F46" s="115" t="s">
        <v>23</v>
      </c>
      <c r="H46" s="106">
        <v>5</v>
      </c>
    </row>
    <row r="47" spans="3:8" ht="16.5" customHeight="1">
      <c r="C47" s="113">
        <v>52</v>
      </c>
      <c r="D47" s="115" t="s">
        <v>90</v>
      </c>
      <c r="E47" s="115" t="s">
        <v>91</v>
      </c>
      <c r="F47" s="115" t="s">
        <v>23</v>
      </c>
      <c r="H47" s="106">
        <v>6</v>
      </c>
    </row>
    <row r="48" spans="3:8" ht="16.5" customHeight="1">
      <c r="C48" s="113">
        <v>79</v>
      </c>
      <c r="D48" s="115" t="s">
        <v>117</v>
      </c>
      <c r="E48" s="115" t="s">
        <v>40</v>
      </c>
      <c r="F48" s="115" t="s">
        <v>22</v>
      </c>
      <c r="H48" s="106">
        <v>7</v>
      </c>
    </row>
    <row r="49" spans="3:8" ht="16.5" customHeight="1">
      <c r="C49" s="113">
        <v>2</v>
      </c>
      <c r="D49" s="115" t="s">
        <v>136</v>
      </c>
      <c r="E49" s="115" t="s">
        <v>137</v>
      </c>
      <c r="F49" s="115" t="s">
        <v>32</v>
      </c>
      <c r="H49" s="106">
        <v>8</v>
      </c>
    </row>
    <row r="50" spans="3:8" ht="16.5" customHeight="1">
      <c r="C50" s="113">
        <v>76</v>
      </c>
      <c r="D50" s="115" t="s">
        <v>29</v>
      </c>
      <c r="E50" s="115" t="s">
        <v>28</v>
      </c>
      <c r="F50" s="115" t="s">
        <v>22</v>
      </c>
      <c r="H50" s="106">
        <v>9</v>
      </c>
    </row>
    <row r="51" spans="3:8" ht="16.5" customHeight="1">
      <c r="C51" s="113">
        <v>46</v>
      </c>
      <c r="D51" s="115" t="s">
        <v>130</v>
      </c>
      <c r="E51" s="115" t="s">
        <v>131</v>
      </c>
      <c r="F51" s="115" t="s">
        <v>22</v>
      </c>
      <c r="H51" s="106">
        <v>10</v>
      </c>
    </row>
    <row r="52" spans="3:8" ht="16.5" customHeight="1">
      <c r="C52" s="113">
        <v>91</v>
      </c>
      <c r="D52" s="115" t="s">
        <v>41</v>
      </c>
      <c r="E52" s="115" t="s">
        <v>40</v>
      </c>
      <c r="F52" s="115" t="s">
        <v>22</v>
      </c>
      <c r="H52" s="106">
        <v>11</v>
      </c>
    </row>
    <row r="53" spans="3:8" ht="16.5" customHeight="1">
      <c r="C53" s="113">
        <v>84</v>
      </c>
      <c r="D53" s="115" t="s">
        <v>31</v>
      </c>
      <c r="E53" s="115" t="s">
        <v>30</v>
      </c>
      <c r="F53" s="115" t="s">
        <v>32</v>
      </c>
      <c r="H53" s="106">
        <v>12</v>
      </c>
    </row>
    <row r="54" spans="3:8" ht="21">
      <c r="C54" s="113">
        <v>69</v>
      </c>
      <c r="D54" s="115" t="s">
        <v>93</v>
      </c>
      <c r="E54" s="115" t="s">
        <v>94</v>
      </c>
      <c r="F54" s="115" t="s">
        <v>22</v>
      </c>
      <c r="H54" s="106">
        <v>13</v>
      </c>
    </row>
    <row r="55" spans="3:8" ht="21">
      <c r="C55" s="97">
        <v>21</v>
      </c>
      <c r="D55" s="98" t="s">
        <v>156</v>
      </c>
      <c r="E55" s="98" t="s">
        <v>138</v>
      </c>
      <c r="F55" s="98" t="s">
        <v>22</v>
      </c>
      <c r="H55" s="1" t="s">
        <v>160</v>
      </c>
    </row>
    <row r="57" spans="2:4" ht="16.5" customHeight="1">
      <c r="B57" s="148"/>
      <c r="D57" s="117" t="s">
        <v>80</v>
      </c>
    </row>
    <row r="58" spans="3:8" ht="16.5" customHeight="1">
      <c r="C58" s="114">
        <v>260</v>
      </c>
      <c r="D58" s="126" t="s">
        <v>69</v>
      </c>
      <c r="E58" s="126" t="s">
        <v>68</v>
      </c>
      <c r="F58" s="127" t="s">
        <v>36</v>
      </c>
      <c r="H58" s="106">
        <v>1</v>
      </c>
    </row>
    <row r="59" spans="3:8" ht="16.5" customHeight="1">
      <c r="C59" s="114">
        <v>251</v>
      </c>
      <c r="D59" s="126" t="s">
        <v>67</v>
      </c>
      <c r="E59" s="126" t="s">
        <v>66</v>
      </c>
      <c r="F59" s="127" t="s">
        <v>54</v>
      </c>
      <c r="H59" s="106">
        <v>2</v>
      </c>
    </row>
    <row r="60" spans="3:8" ht="16.5" customHeight="1">
      <c r="C60" s="128">
        <v>257</v>
      </c>
      <c r="D60" s="129" t="s">
        <v>159</v>
      </c>
      <c r="E60" s="127" t="s">
        <v>72</v>
      </c>
      <c r="F60" s="127" t="s">
        <v>36</v>
      </c>
      <c r="H60" s="106">
        <v>3</v>
      </c>
    </row>
    <row r="61" ht="16.5" customHeight="1"/>
    <row r="62" spans="2:4" ht="21">
      <c r="B62" s="148"/>
      <c r="D62" s="117" t="s">
        <v>169</v>
      </c>
    </row>
    <row r="63" spans="3:8" ht="21">
      <c r="C63" s="113">
        <v>569</v>
      </c>
      <c r="D63" s="115" t="s">
        <v>58</v>
      </c>
      <c r="E63" s="115" t="s">
        <v>25</v>
      </c>
      <c r="F63" s="115" t="s">
        <v>27</v>
      </c>
      <c r="H63" s="106">
        <v>1</v>
      </c>
    </row>
    <row r="64" spans="3:8" ht="16.5" customHeight="1">
      <c r="C64" s="113">
        <v>162</v>
      </c>
      <c r="D64" s="115" t="s">
        <v>101</v>
      </c>
      <c r="E64" s="115" t="s">
        <v>102</v>
      </c>
      <c r="F64" s="115" t="s">
        <v>54</v>
      </c>
      <c r="H64" s="106">
        <v>2</v>
      </c>
    </row>
    <row r="65" spans="3:8" ht="16.5" customHeight="1">
      <c r="C65" s="113">
        <v>139</v>
      </c>
      <c r="D65" s="115" t="s">
        <v>97</v>
      </c>
      <c r="E65" s="115" t="s">
        <v>98</v>
      </c>
      <c r="F65" s="115" t="s">
        <v>54</v>
      </c>
      <c r="H65" s="106">
        <v>3</v>
      </c>
    </row>
    <row r="66" spans="3:8" ht="21">
      <c r="C66" s="113">
        <v>450</v>
      </c>
      <c r="D66" s="115" t="s">
        <v>53</v>
      </c>
      <c r="E66" s="115" t="s">
        <v>33</v>
      </c>
      <c r="F66" s="115" t="s">
        <v>23</v>
      </c>
      <c r="H66" s="106">
        <v>4</v>
      </c>
    </row>
    <row r="67" spans="3:8" ht="21">
      <c r="C67" s="113">
        <v>521</v>
      </c>
      <c r="D67" s="115" t="s">
        <v>56</v>
      </c>
      <c r="E67" s="115" t="s">
        <v>55</v>
      </c>
      <c r="F67" s="115" t="s">
        <v>27</v>
      </c>
      <c r="H67" s="106">
        <v>5</v>
      </c>
    </row>
    <row r="68" spans="3:8" ht="21">
      <c r="C68" s="113">
        <v>190</v>
      </c>
      <c r="D68" s="115" t="s">
        <v>115</v>
      </c>
      <c r="E68" s="115" t="s">
        <v>55</v>
      </c>
      <c r="F68" s="115" t="s">
        <v>22</v>
      </c>
      <c r="H68" s="106">
        <v>6</v>
      </c>
    </row>
    <row r="69" spans="3:8" ht="16.5" customHeight="1">
      <c r="C69" s="113">
        <v>460</v>
      </c>
      <c r="D69" s="115" t="s">
        <v>49</v>
      </c>
      <c r="E69" s="115" t="s">
        <v>103</v>
      </c>
      <c r="F69" s="115" t="s">
        <v>23</v>
      </c>
      <c r="H69" s="106">
        <v>7</v>
      </c>
    </row>
    <row r="70" spans="3:8" ht="16.5" customHeight="1">
      <c r="C70" s="113">
        <v>161</v>
      </c>
      <c r="D70" s="115" t="s">
        <v>141</v>
      </c>
      <c r="E70" s="115" t="s">
        <v>38</v>
      </c>
      <c r="F70" s="115" t="s">
        <v>113</v>
      </c>
      <c r="H70" s="106">
        <v>8</v>
      </c>
    </row>
    <row r="71" spans="3:8" ht="21">
      <c r="C71" s="113">
        <v>124</v>
      </c>
      <c r="D71" s="115" t="s">
        <v>42</v>
      </c>
      <c r="E71" s="115" t="s">
        <v>40</v>
      </c>
      <c r="F71" s="115" t="s">
        <v>22</v>
      </c>
      <c r="H71" s="106">
        <v>9</v>
      </c>
    </row>
    <row r="72" spans="3:8" ht="16.5" customHeight="1">
      <c r="C72" s="113">
        <v>563</v>
      </c>
      <c r="D72" s="115" t="s">
        <v>146</v>
      </c>
      <c r="E72" s="115" t="s">
        <v>147</v>
      </c>
      <c r="F72" s="115" t="s">
        <v>54</v>
      </c>
      <c r="H72" s="106">
        <v>10</v>
      </c>
    </row>
    <row r="73" spans="3:8" ht="16.5" customHeight="1">
      <c r="C73" s="113">
        <v>488</v>
      </c>
      <c r="D73" s="115" t="s">
        <v>59</v>
      </c>
      <c r="E73" s="115" t="s">
        <v>46</v>
      </c>
      <c r="F73" s="115" t="s">
        <v>22</v>
      </c>
      <c r="H73" s="106">
        <v>11</v>
      </c>
    </row>
    <row r="74" spans="3:8" ht="16.5" customHeight="1">
      <c r="C74" s="113">
        <v>196</v>
      </c>
      <c r="D74" s="115" t="s">
        <v>114</v>
      </c>
      <c r="E74" s="115" t="s">
        <v>52</v>
      </c>
      <c r="F74" s="115" t="s">
        <v>22</v>
      </c>
      <c r="H74" s="106">
        <v>12</v>
      </c>
    </row>
    <row r="75" spans="3:8" ht="21">
      <c r="C75" s="113">
        <v>123</v>
      </c>
      <c r="D75" s="114" t="s">
        <v>123</v>
      </c>
      <c r="E75" s="114" t="s">
        <v>107</v>
      </c>
      <c r="F75" s="114" t="s">
        <v>113</v>
      </c>
      <c r="H75" s="106">
        <v>13</v>
      </c>
    </row>
    <row r="76" spans="3:8" ht="21">
      <c r="C76" s="113">
        <v>140</v>
      </c>
      <c r="D76" s="115" t="s">
        <v>96</v>
      </c>
      <c r="E76" s="115" t="s">
        <v>37</v>
      </c>
      <c r="F76" s="115" t="s">
        <v>34</v>
      </c>
      <c r="H76" s="106">
        <v>14</v>
      </c>
    </row>
    <row r="77" spans="3:8" ht="21">
      <c r="C77" s="113">
        <v>166</v>
      </c>
      <c r="D77" s="115" t="s">
        <v>51</v>
      </c>
      <c r="E77" s="115" t="s">
        <v>50</v>
      </c>
      <c r="F77" s="115" t="s">
        <v>22</v>
      </c>
      <c r="H77" s="106">
        <v>15</v>
      </c>
    </row>
    <row r="78" spans="3:8" ht="16.5" customHeight="1">
      <c r="C78" s="113">
        <v>493</v>
      </c>
      <c r="D78" s="114" t="s">
        <v>166</v>
      </c>
      <c r="E78" s="114" t="s">
        <v>145</v>
      </c>
      <c r="F78" s="114" t="s">
        <v>22</v>
      </c>
      <c r="H78" s="106">
        <v>16</v>
      </c>
    </row>
    <row r="79" spans="3:8" ht="16.5" customHeight="1">
      <c r="C79" s="113">
        <v>452</v>
      </c>
      <c r="D79" s="115" t="s">
        <v>142</v>
      </c>
      <c r="E79" s="115" t="s">
        <v>143</v>
      </c>
      <c r="F79" s="115" t="s">
        <v>22</v>
      </c>
      <c r="H79" s="106">
        <v>17</v>
      </c>
    </row>
    <row r="80" spans="3:8" ht="16.5" customHeight="1">
      <c r="C80" s="113">
        <v>188</v>
      </c>
      <c r="D80" s="114" t="s">
        <v>124</v>
      </c>
      <c r="E80" s="114" t="s">
        <v>119</v>
      </c>
      <c r="F80" s="114" t="s">
        <v>22</v>
      </c>
      <c r="H80" s="106">
        <v>18</v>
      </c>
    </row>
    <row r="81" spans="3:8" ht="16.5" customHeight="1">
      <c r="C81" s="113">
        <v>182</v>
      </c>
      <c r="D81" s="114" t="s">
        <v>62</v>
      </c>
      <c r="E81" s="114" t="s">
        <v>116</v>
      </c>
      <c r="F81" s="114" t="s">
        <v>54</v>
      </c>
      <c r="H81" s="106">
        <v>19</v>
      </c>
    </row>
    <row r="82" spans="3:8" ht="17.25" customHeight="1">
      <c r="C82" s="113">
        <v>154</v>
      </c>
      <c r="D82" s="115" t="s">
        <v>47</v>
      </c>
      <c r="E82" s="115" t="s">
        <v>46</v>
      </c>
      <c r="F82" s="115" t="s">
        <v>113</v>
      </c>
      <c r="H82" s="106">
        <v>20</v>
      </c>
    </row>
    <row r="83" spans="3:8" ht="16.5" customHeight="1">
      <c r="C83" s="113">
        <v>141</v>
      </c>
      <c r="D83" s="115" t="s">
        <v>99</v>
      </c>
      <c r="E83" s="115" t="s">
        <v>100</v>
      </c>
      <c r="F83" s="115" t="s">
        <v>22</v>
      </c>
      <c r="H83" s="106">
        <v>21</v>
      </c>
    </row>
    <row r="84" spans="3:8" ht="21">
      <c r="C84" s="110">
        <v>108</v>
      </c>
      <c r="D84" s="106" t="s">
        <v>161</v>
      </c>
      <c r="E84" s="106" t="s">
        <v>162</v>
      </c>
      <c r="F84" s="106" t="s">
        <v>27</v>
      </c>
      <c r="H84" s="106">
        <v>22</v>
      </c>
    </row>
    <row r="85" spans="3:8" ht="16.5" customHeight="1">
      <c r="C85" s="113">
        <v>178</v>
      </c>
      <c r="D85" s="115" t="s">
        <v>96</v>
      </c>
      <c r="E85" s="115" t="s">
        <v>157</v>
      </c>
      <c r="F85" s="115" t="s">
        <v>22</v>
      </c>
      <c r="H85" s="106">
        <v>23</v>
      </c>
    </row>
    <row r="86" spans="3:8" ht="16.5" customHeight="1">
      <c r="C86" s="113">
        <v>157</v>
      </c>
      <c r="D86" s="115" t="s">
        <v>49</v>
      </c>
      <c r="E86" s="115" t="s">
        <v>48</v>
      </c>
      <c r="F86" s="115" t="s">
        <v>22</v>
      </c>
      <c r="H86" s="106">
        <v>24</v>
      </c>
    </row>
    <row r="87" spans="3:8" ht="16.5" customHeight="1">
      <c r="C87" s="113">
        <v>134</v>
      </c>
      <c r="D87" s="114" t="s">
        <v>133</v>
      </c>
      <c r="E87" s="114" t="s">
        <v>134</v>
      </c>
      <c r="F87" s="114" t="s">
        <v>113</v>
      </c>
      <c r="H87" s="106">
        <v>25</v>
      </c>
    </row>
    <row r="88" spans="3:8" ht="16.5" customHeight="1">
      <c r="C88" s="113">
        <v>163</v>
      </c>
      <c r="D88" s="115" t="s">
        <v>44</v>
      </c>
      <c r="E88" s="115" t="s">
        <v>43</v>
      </c>
      <c r="F88" s="115" t="s">
        <v>45</v>
      </c>
      <c r="H88" s="106">
        <v>26</v>
      </c>
    </row>
    <row r="90" spans="3:6" ht="21">
      <c r="C90" s="70"/>
      <c r="D90" s="73" t="s">
        <v>71</v>
      </c>
      <c r="E90" s="63"/>
      <c r="F90" s="72"/>
    </row>
    <row r="91" spans="3:6" ht="21">
      <c r="C91" s="97" t="s">
        <v>128</v>
      </c>
      <c r="D91" s="98" t="s">
        <v>73</v>
      </c>
      <c r="E91" s="98" t="s">
        <v>72</v>
      </c>
      <c r="F91" s="98" t="s">
        <v>36</v>
      </c>
    </row>
    <row r="92" spans="3:6" ht="21">
      <c r="C92" s="97" t="s">
        <v>126</v>
      </c>
      <c r="D92" s="98" t="s">
        <v>74</v>
      </c>
      <c r="E92" s="98" t="s">
        <v>68</v>
      </c>
      <c r="F92" s="98" t="s">
        <v>36</v>
      </c>
    </row>
    <row r="93" spans="3:6" ht="21">
      <c r="C93" s="97" t="s">
        <v>127</v>
      </c>
      <c r="D93" s="98" t="s">
        <v>76</v>
      </c>
      <c r="E93" s="98" t="s">
        <v>66</v>
      </c>
      <c r="F93" s="98" t="s">
        <v>54</v>
      </c>
    </row>
    <row r="94" spans="3:6" ht="21">
      <c r="C94" s="97" t="s">
        <v>129</v>
      </c>
      <c r="D94" s="98" t="s">
        <v>104</v>
      </c>
      <c r="E94" s="98" t="s">
        <v>105</v>
      </c>
      <c r="F94" s="98" t="s">
        <v>23</v>
      </c>
    </row>
    <row r="95" spans="3:6" ht="21">
      <c r="C95" s="79"/>
      <c r="D95" s="72"/>
      <c r="E95" s="72"/>
      <c r="F95" s="72"/>
    </row>
    <row r="96" spans="3:6" ht="21">
      <c r="C96" s="70"/>
      <c r="D96" s="73" t="s">
        <v>160</v>
      </c>
      <c r="E96" s="63"/>
      <c r="F96" s="72"/>
    </row>
    <row r="97" spans="3:6" ht="21">
      <c r="C97" s="97">
        <v>321</v>
      </c>
      <c r="D97" s="98" t="s">
        <v>151</v>
      </c>
      <c r="E97" s="98" t="s">
        <v>152</v>
      </c>
      <c r="F97" s="98" t="s">
        <v>32</v>
      </c>
    </row>
    <row r="98" spans="3:6" ht="21">
      <c r="C98" s="97">
        <v>336</v>
      </c>
      <c r="D98" s="98" t="s">
        <v>110</v>
      </c>
      <c r="E98" s="98" t="s">
        <v>111</v>
      </c>
      <c r="F98" s="98" t="s">
        <v>54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7" r:id="rId2"/>
  <rowBreaks count="1" manualBreakCount="1">
    <brk id="55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48"/>
  <sheetViews>
    <sheetView zoomScalePageLayoutView="0" workbookViewId="0" topLeftCell="A71">
      <selection activeCell="D64" sqref="D64"/>
    </sheetView>
  </sheetViews>
  <sheetFormatPr defaultColWidth="11.421875" defaultRowHeight="12.75"/>
  <cols>
    <col min="1" max="1" width="4.421875" style="149" customWidth="1"/>
    <col min="2" max="2" width="8.57421875" style="106" customWidth="1"/>
    <col min="3" max="4" width="26.00390625" style="106" customWidth="1"/>
    <col min="5" max="5" width="21.7109375" style="106" customWidth="1"/>
    <col min="6" max="6" width="17.8515625" style="106" customWidth="1"/>
    <col min="7" max="10" width="7.8515625" style="106" customWidth="1"/>
    <col min="11" max="11" width="7.57421875" style="106" customWidth="1"/>
    <col min="12" max="16384" width="11.421875" style="106" customWidth="1"/>
  </cols>
  <sheetData>
    <row r="1" spans="1:11" ht="20.25">
      <c r="A1" s="148"/>
      <c r="F1" s="110"/>
      <c r="G1" s="110"/>
      <c r="H1" s="110"/>
      <c r="I1" s="110"/>
      <c r="J1" s="110"/>
      <c r="K1" s="110"/>
    </row>
    <row r="2" spans="1:11" ht="20.25">
      <c r="A2" s="148"/>
      <c r="F2" s="110"/>
      <c r="G2" s="110"/>
      <c r="H2" s="110"/>
      <c r="I2" s="110"/>
      <c r="J2" s="110"/>
      <c r="K2" s="110"/>
    </row>
    <row r="3" spans="1:11" ht="20.25">
      <c r="A3" s="148"/>
      <c r="F3" s="110"/>
      <c r="G3" s="110"/>
      <c r="H3" s="110"/>
      <c r="I3" s="110"/>
      <c r="J3" s="110"/>
      <c r="K3" s="110"/>
    </row>
    <row r="4" spans="1:11" ht="20.25">
      <c r="A4" s="148"/>
      <c r="F4" s="110"/>
      <c r="G4" s="110"/>
      <c r="H4" s="110"/>
      <c r="I4" s="110"/>
      <c r="J4" s="110"/>
      <c r="K4" s="110"/>
    </row>
    <row r="5" spans="1:11" ht="20.25">
      <c r="A5" s="148"/>
      <c r="F5" s="110"/>
      <c r="G5" s="110"/>
      <c r="H5" s="110"/>
      <c r="I5" s="110"/>
      <c r="J5" s="110"/>
      <c r="K5" s="110"/>
    </row>
    <row r="6" spans="1:11" ht="16.5" customHeight="1">
      <c r="A6" s="148"/>
      <c r="F6" s="110"/>
      <c r="G6" s="110"/>
      <c r="H6" s="110"/>
      <c r="I6" s="110"/>
      <c r="J6" s="110"/>
      <c r="K6" s="110"/>
    </row>
    <row r="7" spans="1:11" ht="16.5" customHeight="1">
      <c r="A7" s="148"/>
      <c r="F7" s="110"/>
      <c r="G7" s="110"/>
      <c r="H7" s="110"/>
      <c r="I7" s="110"/>
      <c r="J7" s="110"/>
      <c r="K7" s="110"/>
    </row>
    <row r="8" spans="1:11" ht="16.5" customHeight="1">
      <c r="A8" s="148"/>
      <c r="J8" s="110"/>
      <c r="K8" s="110"/>
    </row>
    <row r="9" spans="1:11" ht="16.5" customHeight="1">
      <c r="A9" s="148"/>
      <c r="B9" s="108" t="s">
        <v>167</v>
      </c>
      <c r="C9" s="109"/>
      <c r="D9" s="109"/>
      <c r="E9" s="155" t="s">
        <v>176</v>
      </c>
      <c r="F9" s="155"/>
      <c r="G9" s="155"/>
      <c r="H9" s="155"/>
      <c r="I9" s="110"/>
      <c r="J9" s="110"/>
      <c r="K9" s="110"/>
    </row>
    <row r="10" spans="1:11" ht="16.5" customHeight="1">
      <c r="A10" s="148"/>
      <c r="F10" s="110"/>
      <c r="G10" s="110"/>
      <c r="H10" s="110"/>
      <c r="I10" s="110"/>
      <c r="J10" s="110"/>
      <c r="K10" s="110"/>
    </row>
    <row r="11" spans="1:11" ht="16.5" customHeight="1">
      <c r="A11" s="148"/>
      <c r="F11" s="110"/>
      <c r="G11" s="110"/>
      <c r="H11" s="110"/>
      <c r="I11" s="110"/>
      <c r="J11" s="110"/>
      <c r="K11" s="110"/>
    </row>
    <row r="12" spans="1:11" ht="16.5" customHeight="1">
      <c r="A12" s="148"/>
      <c r="B12" s="110"/>
      <c r="D12" s="111"/>
      <c r="F12" s="112" t="s">
        <v>1</v>
      </c>
      <c r="G12" s="112" t="s">
        <v>2</v>
      </c>
      <c r="H12" s="112" t="s">
        <v>3</v>
      </c>
      <c r="I12" s="112" t="s">
        <v>4</v>
      </c>
      <c r="J12" s="112" t="s">
        <v>5</v>
      </c>
      <c r="K12" s="112" t="s">
        <v>6</v>
      </c>
    </row>
    <row r="13" spans="1:12" ht="16.5" customHeight="1">
      <c r="A13" s="148"/>
      <c r="B13" s="113"/>
      <c r="C13" s="90" t="s">
        <v>71</v>
      </c>
      <c r="D13" s="114"/>
      <c r="E13" s="115"/>
      <c r="F13" s="116"/>
      <c r="G13" s="116"/>
      <c r="H13" s="116"/>
      <c r="I13" s="116"/>
      <c r="J13" s="116"/>
      <c r="K13" s="116"/>
      <c r="L13" s="106">
        <f ca="1">RAND()</f>
        <v>0.7076066917210934</v>
      </c>
    </row>
    <row r="14" spans="1:12" ht="21">
      <c r="A14" s="148"/>
      <c r="B14" s="113" t="s">
        <v>128</v>
      </c>
      <c r="C14" s="115" t="s">
        <v>73</v>
      </c>
      <c r="D14" s="115" t="s">
        <v>72</v>
      </c>
      <c r="E14" s="115" t="s">
        <v>36</v>
      </c>
      <c r="F14" s="116" t="s">
        <v>82</v>
      </c>
      <c r="G14" s="116" t="s">
        <v>82</v>
      </c>
      <c r="H14" s="116" t="s">
        <v>82</v>
      </c>
      <c r="I14" s="116" t="s">
        <v>82</v>
      </c>
      <c r="J14" s="116" t="s">
        <v>82</v>
      </c>
      <c r="K14" s="116" t="s">
        <v>82</v>
      </c>
      <c r="L14" s="106">
        <f ca="1">RAND()</f>
        <v>0.03463258395867452</v>
      </c>
    </row>
    <row r="15" spans="1:12" ht="21">
      <c r="A15" s="148"/>
      <c r="B15" s="113" t="s">
        <v>126</v>
      </c>
      <c r="C15" s="115" t="s">
        <v>74</v>
      </c>
      <c r="D15" s="115" t="s">
        <v>68</v>
      </c>
      <c r="E15" s="115" t="s">
        <v>36</v>
      </c>
      <c r="F15" s="116" t="s">
        <v>82</v>
      </c>
      <c r="G15" s="116" t="s">
        <v>82</v>
      </c>
      <c r="H15" s="116" t="s">
        <v>82</v>
      </c>
      <c r="I15" s="116" t="s">
        <v>82</v>
      </c>
      <c r="J15" s="116" t="s">
        <v>82</v>
      </c>
      <c r="K15" s="116" t="s">
        <v>82</v>
      </c>
      <c r="L15" s="106">
        <f ca="1">RAND()</f>
        <v>0.364842430073547</v>
      </c>
    </row>
    <row r="16" spans="1:12" ht="21">
      <c r="A16" s="148"/>
      <c r="B16" s="113" t="s">
        <v>127</v>
      </c>
      <c r="C16" s="115" t="s">
        <v>76</v>
      </c>
      <c r="D16" s="115" t="s">
        <v>66</v>
      </c>
      <c r="E16" s="115" t="s">
        <v>54</v>
      </c>
      <c r="F16" s="116" t="s">
        <v>82</v>
      </c>
      <c r="G16" s="116" t="s">
        <v>82</v>
      </c>
      <c r="H16" s="116" t="s">
        <v>82</v>
      </c>
      <c r="I16" s="116" t="s">
        <v>82</v>
      </c>
      <c r="J16" s="116" t="s">
        <v>82</v>
      </c>
      <c r="K16" s="116" t="s">
        <v>82</v>
      </c>
      <c r="L16" s="106">
        <f ca="1">RAND()</f>
        <v>0.4476177116074105</v>
      </c>
    </row>
    <row r="17" spans="1:12" ht="21">
      <c r="A17" s="148"/>
      <c r="B17" s="113" t="s">
        <v>129</v>
      </c>
      <c r="C17" s="115" t="s">
        <v>104</v>
      </c>
      <c r="D17" s="115" t="s">
        <v>105</v>
      </c>
      <c r="E17" s="115" t="s">
        <v>23</v>
      </c>
      <c r="F17" s="116" t="s">
        <v>82</v>
      </c>
      <c r="G17" s="116" t="s">
        <v>82</v>
      </c>
      <c r="H17" s="116" t="s">
        <v>82</v>
      </c>
      <c r="I17" s="116" t="s">
        <v>82</v>
      </c>
      <c r="J17" s="116" t="s">
        <v>82</v>
      </c>
      <c r="K17" s="116" t="s">
        <v>82</v>
      </c>
      <c r="L17" s="106">
        <f ca="1">RAND()</f>
        <v>0.15321413919464555</v>
      </c>
    </row>
    <row r="18" spans="1:11" ht="21">
      <c r="A18" s="148"/>
      <c r="B18" s="113"/>
      <c r="C18" s="115"/>
      <c r="D18" s="115"/>
      <c r="E18" s="115"/>
      <c r="F18" s="116"/>
      <c r="G18" s="116"/>
      <c r="H18" s="116"/>
      <c r="I18" s="116"/>
      <c r="J18" s="116"/>
      <c r="K18" s="116"/>
    </row>
    <row r="19" spans="1:11" ht="21">
      <c r="A19" s="124"/>
      <c r="B19" s="113"/>
      <c r="C19" s="90" t="s">
        <v>160</v>
      </c>
      <c r="D19" s="114"/>
      <c r="E19" s="115"/>
      <c r="F19" s="118"/>
      <c r="G19" s="118"/>
      <c r="H19" s="119"/>
      <c r="I19" s="119"/>
      <c r="J19" s="119"/>
      <c r="K19" s="119"/>
    </row>
    <row r="20" spans="1:11" ht="21">
      <c r="A20" s="124"/>
      <c r="B20" s="113">
        <v>321</v>
      </c>
      <c r="C20" s="115" t="s">
        <v>151</v>
      </c>
      <c r="D20" s="115" t="s">
        <v>152</v>
      </c>
      <c r="E20" s="115" t="s">
        <v>32</v>
      </c>
      <c r="F20" s="120" t="s">
        <v>82</v>
      </c>
      <c r="G20" s="120"/>
      <c r="H20" s="119" t="s">
        <v>82</v>
      </c>
      <c r="I20" s="119" t="s">
        <v>82</v>
      </c>
      <c r="J20" s="119" t="s">
        <v>82</v>
      </c>
      <c r="K20" s="119" t="s">
        <v>82</v>
      </c>
    </row>
    <row r="21" spans="1:11" ht="21">
      <c r="A21" s="124"/>
      <c r="B21" s="113">
        <v>336</v>
      </c>
      <c r="C21" s="115" t="s">
        <v>110</v>
      </c>
      <c r="D21" s="115" t="s">
        <v>111</v>
      </c>
      <c r="E21" s="115" t="s">
        <v>54</v>
      </c>
      <c r="F21" s="120" t="s">
        <v>82</v>
      </c>
      <c r="G21" s="120" t="s">
        <v>82</v>
      </c>
      <c r="H21" s="119" t="s">
        <v>82</v>
      </c>
      <c r="I21" s="119"/>
      <c r="J21" s="119"/>
      <c r="K21" s="119" t="s">
        <v>82</v>
      </c>
    </row>
    <row r="22" spans="1:11" ht="21">
      <c r="A22" s="124"/>
      <c r="B22" s="113"/>
      <c r="C22" s="115"/>
      <c r="D22" s="115"/>
      <c r="E22" s="115"/>
      <c r="F22" s="118"/>
      <c r="G22" s="118"/>
      <c r="H22" s="119"/>
      <c r="I22" s="119"/>
      <c r="J22" s="119"/>
      <c r="K22" s="119"/>
    </row>
    <row r="23" spans="1:11" ht="21">
      <c r="A23" s="124"/>
      <c r="B23" s="113"/>
      <c r="C23" s="121" t="s">
        <v>164</v>
      </c>
      <c r="D23" s="115"/>
      <c r="E23" s="115"/>
      <c r="F23" s="119"/>
      <c r="G23" s="119"/>
      <c r="H23" s="119"/>
      <c r="I23" s="119"/>
      <c r="J23" s="119"/>
      <c r="K23" s="119"/>
    </row>
    <row r="24" spans="1:12" ht="21">
      <c r="A24" s="148"/>
      <c r="B24" s="113">
        <v>119</v>
      </c>
      <c r="C24" s="115" t="s">
        <v>61</v>
      </c>
      <c r="D24" s="115" t="s">
        <v>60</v>
      </c>
      <c r="E24" s="115" t="s">
        <v>22</v>
      </c>
      <c r="F24" s="116">
        <v>10</v>
      </c>
      <c r="G24" s="116">
        <v>10</v>
      </c>
      <c r="H24" s="116">
        <v>10</v>
      </c>
      <c r="I24" s="116">
        <v>10</v>
      </c>
      <c r="J24" s="116">
        <v>0</v>
      </c>
      <c r="K24" s="116">
        <f aca="true" t="shared" si="0" ref="K24:K30">SUM(D24:J24)</f>
        <v>40</v>
      </c>
      <c r="L24" s="106">
        <f aca="true" ca="1" t="shared" si="1" ref="L24:L30">RAND()</f>
        <v>0.2531371390336379</v>
      </c>
    </row>
    <row r="25" spans="1:12" ht="21">
      <c r="A25" s="148"/>
      <c r="B25" s="113">
        <v>465</v>
      </c>
      <c r="C25" s="115" t="s">
        <v>64</v>
      </c>
      <c r="D25" s="115" t="s">
        <v>63</v>
      </c>
      <c r="E25" s="115" t="s">
        <v>22</v>
      </c>
      <c r="F25" s="116">
        <v>10</v>
      </c>
      <c r="G25" s="116">
        <v>10</v>
      </c>
      <c r="H25" s="116">
        <v>7</v>
      </c>
      <c r="I25" s="116">
        <v>7</v>
      </c>
      <c r="J25" s="116">
        <v>5</v>
      </c>
      <c r="K25" s="116">
        <f t="shared" si="0"/>
        <v>39</v>
      </c>
      <c r="L25" s="106">
        <f ca="1" t="shared" si="1"/>
        <v>0.2158071672249463</v>
      </c>
    </row>
    <row r="26" spans="2:12" ht="21">
      <c r="B26" s="113">
        <v>104</v>
      </c>
      <c r="C26" s="115" t="s">
        <v>86</v>
      </c>
      <c r="D26" s="115" t="s">
        <v>24</v>
      </c>
      <c r="E26" s="115" t="s">
        <v>23</v>
      </c>
      <c r="F26" s="116">
        <v>7</v>
      </c>
      <c r="G26" s="116">
        <v>7</v>
      </c>
      <c r="H26" s="116">
        <v>7</v>
      </c>
      <c r="I26" s="116">
        <v>7</v>
      </c>
      <c r="J26" s="116">
        <v>10</v>
      </c>
      <c r="K26" s="116">
        <f t="shared" si="0"/>
        <v>38</v>
      </c>
      <c r="L26" s="106">
        <f ca="1" t="shared" si="1"/>
        <v>0.3233699594294547</v>
      </c>
    </row>
    <row r="27" spans="1:12" ht="21">
      <c r="A27" s="148"/>
      <c r="B27" s="113">
        <v>528</v>
      </c>
      <c r="C27" s="115" t="s">
        <v>65</v>
      </c>
      <c r="D27" s="115" t="s">
        <v>43</v>
      </c>
      <c r="E27" s="115" t="s">
        <v>45</v>
      </c>
      <c r="F27" s="116">
        <v>7</v>
      </c>
      <c r="G27" s="116">
        <v>5</v>
      </c>
      <c r="H27" s="116">
        <v>10</v>
      </c>
      <c r="I27" s="116">
        <v>5</v>
      </c>
      <c r="J27" s="116">
        <v>10</v>
      </c>
      <c r="K27" s="116">
        <f t="shared" si="0"/>
        <v>37</v>
      </c>
      <c r="L27" s="106">
        <f ca="1" t="shared" si="1"/>
        <v>0.6959515377983918</v>
      </c>
    </row>
    <row r="28" spans="2:12" ht="21">
      <c r="B28" s="113">
        <v>423</v>
      </c>
      <c r="C28" s="115" t="s">
        <v>87</v>
      </c>
      <c r="D28" s="115" t="s">
        <v>88</v>
      </c>
      <c r="E28" s="115" t="s">
        <v>32</v>
      </c>
      <c r="F28" s="116">
        <v>5</v>
      </c>
      <c r="G28" s="116">
        <v>0</v>
      </c>
      <c r="H28" s="116">
        <v>5</v>
      </c>
      <c r="I28" s="116">
        <v>10</v>
      </c>
      <c r="J28" s="116">
        <v>7</v>
      </c>
      <c r="K28" s="116">
        <f t="shared" si="0"/>
        <v>27</v>
      </c>
      <c r="L28" s="106">
        <f ca="1" t="shared" si="1"/>
        <v>0.8205919006692648</v>
      </c>
    </row>
    <row r="29" spans="1:12" ht="21">
      <c r="A29" s="148"/>
      <c r="B29" s="113">
        <v>189</v>
      </c>
      <c r="C29" s="115" t="s">
        <v>62</v>
      </c>
      <c r="D29" s="115" t="s">
        <v>38</v>
      </c>
      <c r="E29" s="115" t="s">
        <v>113</v>
      </c>
      <c r="F29" s="119">
        <v>3</v>
      </c>
      <c r="G29" s="119">
        <v>3</v>
      </c>
      <c r="H29" s="119">
        <v>5</v>
      </c>
      <c r="I29" s="119">
        <v>3</v>
      </c>
      <c r="J29" s="119">
        <v>7</v>
      </c>
      <c r="K29" s="119">
        <f t="shared" si="0"/>
        <v>21</v>
      </c>
      <c r="L29" s="106">
        <f ca="1" t="shared" si="1"/>
        <v>0.2926752621282781</v>
      </c>
    </row>
    <row r="30" spans="1:12" ht="21">
      <c r="A30" s="148"/>
      <c r="B30" s="113">
        <v>532</v>
      </c>
      <c r="C30" s="114" t="s">
        <v>57</v>
      </c>
      <c r="D30" s="114" t="s">
        <v>30</v>
      </c>
      <c r="E30" s="114" t="s">
        <v>132</v>
      </c>
      <c r="F30" s="116">
        <v>5</v>
      </c>
      <c r="G30" s="116">
        <v>0</v>
      </c>
      <c r="H30" s="116">
        <v>0</v>
      </c>
      <c r="I30" s="116">
        <v>0</v>
      </c>
      <c r="J30" s="116">
        <v>0</v>
      </c>
      <c r="K30" s="116">
        <f t="shared" si="0"/>
        <v>5</v>
      </c>
      <c r="L30" s="106">
        <f ca="1" t="shared" si="1"/>
        <v>0.44163089681432177</v>
      </c>
    </row>
    <row r="31" spans="1:11" ht="21">
      <c r="A31" s="148"/>
      <c r="B31" s="113"/>
      <c r="C31" s="115"/>
      <c r="D31" s="115"/>
      <c r="E31" s="115"/>
      <c r="F31" s="116"/>
      <c r="G31" s="116"/>
      <c r="H31" s="116"/>
      <c r="I31" s="116"/>
      <c r="J31" s="116"/>
      <c r="K31" s="116"/>
    </row>
    <row r="32" spans="1:12" ht="21">
      <c r="A32" s="148"/>
      <c r="B32" s="114"/>
      <c r="C32" s="90" t="s">
        <v>80</v>
      </c>
      <c r="D32" s="124"/>
      <c r="E32" s="125"/>
      <c r="F32" s="116"/>
      <c r="G32" s="116"/>
      <c r="H32" s="116"/>
      <c r="I32" s="116"/>
      <c r="J32" s="116"/>
      <c r="K32" s="116"/>
      <c r="L32" s="106">
        <f ca="1">RAND()</f>
        <v>0.9776029787553853</v>
      </c>
    </row>
    <row r="33" spans="1:12" ht="21">
      <c r="A33" s="148"/>
      <c r="B33" s="114">
        <v>260</v>
      </c>
      <c r="C33" s="126" t="s">
        <v>69</v>
      </c>
      <c r="D33" s="126" t="s">
        <v>68</v>
      </c>
      <c r="E33" s="127" t="s">
        <v>36</v>
      </c>
      <c r="F33" s="116">
        <v>7</v>
      </c>
      <c r="G33" s="116">
        <v>10</v>
      </c>
      <c r="H33" s="116">
        <v>7</v>
      </c>
      <c r="I33" s="116">
        <v>10</v>
      </c>
      <c r="J33" s="116">
        <v>7</v>
      </c>
      <c r="K33" s="116">
        <f>SUM(D33:J33)</f>
        <v>41</v>
      </c>
      <c r="L33" s="106">
        <f ca="1">RAND()</f>
        <v>0.8780599663940628</v>
      </c>
    </row>
    <row r="34" spans="1:12" ht="21">
      <c r="A34" s="148"/>
      <c r="B34" s="114">
        <v>251</v>
      </c>
      <c r="C34" s="126" t="s">
        <v>67</v>
      </c>
      <c r="D34" s="126" t="s">
        <v>66</v>
      </c>
      <c r="E34" s="127" t="s">
        <v>54</v>
      </c>
      <c r="F34" s="116">
        <v>10</v>
      </c>
      <c r="G34" s="116">
        <v>7</v>
      </c>
      <c r="H34" s="116">
        <v>10</v>
      </c>
      <c r="I34" s="116">
        <v>0</v>
      </c>
      <c r="J34" s="116">
        <v>10</v>
      </c>
      <c r="K34" s="116">
        <f>SUM(D34:J34)</f>
        <v>37</v>
      </c>
      <c r="L34" s="106">
        <f ca="1">RAND()</f>
        <v>0.9986009940311104</v>
      </c>
    </row>
    <row r="35" spans="2:12" ht="21">
      <c r="B35" s="128">
        <v>257</v>
      </c>
      <c r="C35" s="129" t="s">
        <v>159</v>
      </c>
      <c r="D35" s="127" t="s">
        <v>72</v>
      </c>
      <c r="E35" s="127" t="s">
        <v>36</v>
      </c>
      <c r="F35" s="116">
        <v>5</v>
      </c>
      <c r="G35" s="116">
        <v>5</v>
      </c>
      <c r="H35" s="116">
        <v>5</v>
      </c>
      <c r="I35" s="116">
        <v>7</v>
      </c>
      <c r="J35" s="116">
        <v>5</v>
      </c>
      <c r="K35" s="116">
        <f>SUM(D35:J35)</f>
        <v>27</v>
      </c>
      <c r="L35" s="106">
        <f ca="1">RAND()</f>
        <v>0.7643214976022018</v>
      </c>
    </row>
    <row r="36" spans="7:10" ht="20.25">
      <c r="G36" s="110"/>
      <c r="H36" s="110"/>
      <c r="I36" s="110"/>
      <c r="J36" s="110"/>
    </row>
    <row r="37" spans="2:12" ht="21">
      <c r="B37" s="113"/>
      <c r="C37" s="90" t="s">
        <v>18</v>
      </c>
      <c r="D37" s="115"/>
      <c r="E37" s="115"/>
      <c r="F37" s="116"/>
      <c r="G37" s="116"/>
      <c r="H37" s="116"/>
      <c r="I37" s="116"/>
      <c r="J37" s="116"/>
      <c r="K37" s="116"/>
      <c r="L37" s="106">
        <f aca="true" ca="1" t="shared" si="2" ref="L37:L62">RAND()</f>
        <v>0.942539544185868</v>
      </c>
    </row>
    <row r="38" spans="2:12" ht="21">
      <c r="B38" s="113">
        <v>80</v>
      </c>
      <c r="C38" s="115" t="s">
        <v>106</v>
      </c>
      <c r="D38" s="115" t="s">
        <v>107</v>
      </c>
      <c r="E38" s="115" t="s">
        <v>22</v>
      </c>
      <c r="F38" s="116">
        <v>10</v>
      </c>
      <c r="G38" s="116">
        <v>10</v>
      </c>
      <c r="H38" s="116">
        <v>10</v>
      </c>
      <c r="I38" s="116">
        <v>5</v>
      </c>
      <c r="J38" s="116">
        <v>10</v>
      </c>
      <c r="K38" s="116">
        <f aca="true" t="shared" si="3" ref="K38:K50">SUM(D38:J38)</f>
        <v>45</v>
      </c>
      <c r="L38" s="106">
        <f ca="1" t="shared" si="2"/>
        <v>0.2051301389132444</v>
      </c>
    </row>
    <row r="39" spans="2:12" ht="21">
      <c r="B39" s="113">
        <v>7</v>
      </c>
      <c r="C39" s="115" t="s">
        <v>26</v>
      </c>
      <c r="D39" s="115" t="s">
        <v>25</v>
      </c>
      <c r="E39" s="115" t="s">
        <v>27</v>
      </c>
      <c r="F39" s="116">
        <v>10</v>
      </c>
      <c r="G39" s="116">
        <v>10</v>
      </c>
      <c r="H39" s="116">
        <v>7</v>
      </c>
      <c r="I39" s="116">
        <v>10</v>
      </c>
      <c r="J39" s="116">
        <v>5</v>
      </c>
      <c r="K39" s="116">
        <f t="shared" si="3"/>
        <v>42</v>
      </c>
      <c r="L39" s="106">
        <f ca="1" t="shared" si="2"/>
        <v>0.021034695855889685</v>
      </c>
    </row>
    <row r="40" spans="1:12" ht="21">
      <c r="A40" s="149" t="s">
        <v>83</v>
      </c>
      <c r="B40" s="113">
        <v>19</v>
      </c>
      <c r="C40" s="115" t="s">
        <v>89</v>
      </c>
      <c r="D40" s="115" t="s">
        <v>25</v>
      </c>
      <c r="E40" s="115" t="s">
        <v>27</v>
      </c>
      <c r="F40" s="116">
        <v>7</v>
      </c>
      <c r="G40" s="116">
        <v>7</v>
      </c>
      <c r="H40" s="116">
        <v>10</v>
      </c>
      <c r="I40" s="116">
        <v>7</v>
      </c>
      <c r="J40" s="116">
        <v>10</v>
      </c>
      <c r="K40" s="116">
        <f t="shared" si="3"/>
        <v>41</v>
      </c>
      <c r="L40" s="106">
        <f ca="1" t="shared" si="2"/>
        <v>0.8911627465748276</v>
      </c>
    </row>
    <row r="41" spans="2:12" ht="21">
      <c r="B41" s="113">
        <v>18</v>
      </c>
      <c r="C41" s="115" t="s">
        <v>139</v>
      </c>
      <c r="D41" s="115" t="s">
        <v>140</v>
      </c>
      <c r="E41" s="115" t="s">
        <v>54</v>
      </c>
      <c r="F41" s="116">
        <v>7</v>
      </c>
      <c r="G41" s="116">
        <v>5</v>
      </c>
      <c r="H41" s="116">
        <v>5</v>
      </c>
      <c r="I41" s="116">
        <v>10</v>
      </c>
      <c r="J41" s="116">
        <v>10</v>
      </c>
      <c r="K41" s="116">
        <f t="shared" si="3"/>
        <v>37</v>
      </c>
      <c r="L41" s="106">
        <f ca="1" t="shared" si="2"/>
        <v>0.027161259810996707</v>
      </c>
    </row>
    <row r="42" spans="2:12" ht="21">
      <c r="B42" s="113">
        <v>52</v>
      </c>
      <c r="C42" s="115" t="s">
        <v>90</v>
      </c>
      <c r="D42" s="115" t="s">
        <v>91</v>
      </c>
      <c r="E42" s="115" t="s">
        <v>23</v>
      </c>
      <c r="F42" s="116">
        <v>5</v>
      </c>
      <c r="G42" s="116">
        <v>7</v>
      </c>
      <c r="H42" s="116">
        <v>10</v>
      </c>
      <c r="I42" s="116">
        <v>3</v>
      </c>
      <c r="J42" s="116">
        <v>7</v>
      </c>
      <c r="K42" s="116">
        <f t="shared" si="3"/>
        <v>32</v>
      </c>
      <c r="L42" s="106">
        <f ca="1" t="shared" si="2"/>
        <v>0.5402578202953305</v>
      </c>
    </row>
    <row r="43" spans="2:12" ht="21">
      <c r="B43" s="113">
        <v>79</v>
      </c>
      <c r="C43" s="115" t="s">
        <v>117</v>
      </c>
      <c r="D43" s="115" t="s">
        <v>40</v>
      </c>
      <c r="E43" s="115" t="s">
        <v>22</v>
      </c>
      <c r="F43" s="116">
        <v>7</v>
      </c>
      <c r="G43" s="116">
        <v>10</v>
      </c>
      <c r="H43" s="116">
        <v>5</v>
      </c>
      <c r="I43" s="116">
        <v>1</v>
      </c>
      <c r="J43" s="116">
        <v>7</v>
      </c>
      <c r="K43" s="116">
        <f t="shared" si="3"/>
        <v>30</v>
      </c>
      <c r="L43" s="106">
        <f ca="1" t="shared" si="2"/>
        <v>0.7545436099924914</v>
      </c>
    </row>
    <row r="44" spans="2:12" ht="21">
      <c r="B44" s="113">
        <v>99</v>
      </c>
      <c r="C44" s="115" t="s">
        <v>108</v>
      </c>
      <c r="D44" s="115" t="s">
        <v>33</v>
      </c>
      <c r="E44" s="115" t="s">
        <v>23</v>
      </c>
      <c r="F44" s="116">
        <v>3</v>
      </c>
      <c r="G44" s="116">
        <v>7</v>
      </c>
      <c r="H44" s="116">
        <v>7</v>
      </c>
      <c r="I44" s="116">
        <v>7</v>
      </c>
      <c r="J44" s="116">
        <v>3</v>
      </c>
      <c r="K44" s="116">
        <f t="shared" si="3"/>
        <v>27</v>
      </c>
      <c r="L44" s="106">
        <f ca="1" t="shared" si="2"/>
        <v>0.865377432603354</v>
      </c>
    </row>
    <row r="45" spans="1:12" ht="21">
      <c r="A45" s="149" t="s">
        <v>83</v>
      </c>
      <c r="B45" s="113">
        <v>2</v>
      </c>
      <c r="C45" s="115" t="s">
        <v>136</v>
      </c>
      <c r="D45" s="115" t="s">
        <v>137</v>
      </c>
      <c r="E45" s="115" t="s">
        <v>32</v>
      </c>
      <c r="F45" s="116">
        <v>5</v>
      </c>
      <c r="G45" s="116">
        <v>0</v>
      </c>
      <c r="H45" s="116">
        <v>5</v>
      </c>
      <c r="I45" s="116">
        <v>5</v>
      </c>
      <c r="J45" s="116">
        <v>7</v>
      </c>
      <c r="K45" s="116">
        <f t="shared" si="3"/>
        <v>22</v>
      </c>
      <c r="L45" s="106">
        <f ca="1" t="shared" si="2"/>
        <v>0.33978877986237066</v>
      </c>
    </row>
    <row r="46" spans="2:12" ht="21">
      <c r="B46" s="113">
        <v>76</v>
      </c>
      <c r="C46" s="115" t="s">
        <v>29</v>
      </c>
      <c r="D46" s="115" t="s">
        <v>28</v>
      </c>
      <c r="E46" s="115" t="s">
        <v>22</v>
      </c>
      <c r="F46" s="116">
        <v>1</v>
      </c>
      <c r="G46" s="116">
        <v>5</v>
      </c>
      <c r="H46" s="116">
        <v>3</v>
      </c>
      <c r="I46" s="116">
        <v>10</v>
      </c>
      <c r="J46" s="116">
        <v>1</v>
      </c>
      <c r="K46" s="116">
        <f t="shared" si="3"/>
        <v>20</v>
      </c>
      <c r="L46" s="106">
        <f ca="1" t="shared" si="2"/>
        <v>0.584269470645327</v>
      </c>
    </row>
    <row r="47" spans="2:12" ht="21">
      <c r="B47" s="113">
        <v>46</v>
      </c>
      <c r="C47" s="115" t="s">
        <v>130</v>
      </c>
      <c r="D47" s="115" t="s">
        <v>131</v>
      </c>
      <c r="E47" s="115" t="s">
        <v>22</v>
      </c>
      <c r="F47" s="116">
        <v>5</v>
      </c>
      <c r="G47" s="116">
        <v>5</v>
      </c>
      <c r="H47" s="116">
        <v>7</v>
      </c>
      <c r="I47" s="116">
        <v>0</v>
      </c>
      <c r="J47" s="116">
        <v>0</v>
      </c>
      <c r="K47" s="116">
        <f t="shared" si="3"/>
        <v>17</v>
      </c>
      <c r="L47" s="106">
        <f ca="1" t="shared" si="2"/>
        <v>0.845409359005574</v>
      </c>
    </row>
    <row r="48" spans="2:12" ht="21">
      <c r="B48" s="113">
        <v>91</v>
      </c>
      <c r="C48" s="115" t="s">
        <v>41</v>
      </c>
      <c r="D48" s="115" t="s">
        <v>40</v>
      </c>
      <c r="E48" s="115" t="s">
        <v>22</v>
      </c>
      <c r="F48" s="116">
        <v>0</v>
      </c>
      <c r="G48" s="116">
        <v>0</v>
      </c>
      <c r="H48" s="116">
        <v>0</v>
      </c>
      <c r="I48" s="116">
        <v>7</v>
      </c>
      <c r="J48" s="116">
        <v>5</v>
      </c>
      <c r="K48" s="116">
        <f t="shared" si="3"/>
        <v>12</v>
      </c>
      <c r="L48" s="106">
        <f ca="1" t="shared" si="2"/>
        <v>0.25543153593009715</v>
      </c>
    </row>
    <row r="49" spans="2:12" ht="21">
      <c r="B49" s="113">
        <v>84</v>
      </c>
      <c r="C49" s="115" t="s">
        <v>31</v>
      </c>
      <c r="D49" s="115" t="s">
        <v>30</v>
      </c>
      <c r="E49" s="115" t="s">
        <v>32</v>
      </c>
      <c r="F49" s="116">
        <v>10</v>
      </c>
      <c r="G49" s="116">
        <v>0</v>
      </c>
      <c r="H49" s="116">
        <v>0</v>
      </c>
      <c r="I49" s="116">
        <v>0</v>
      </c>
      <c r="J49" s="116">
        <v>0</v>
      </c>
      <c r="K49" s="116">
        <f t="shared" si="3"/>
        <v>10</v>
      </c>
      <c r="L49" s="106">
        <f ca="1" t="shared" si="2"/>
        <v>0.3919204304234243</v>
      </c>
    </row>
    <row r="50" spans="2:12" ht="16.5" customHeight="1">
      <c r="B50" s="113">
        <v>69</v>
      </c>
      <c r="C50" s="115" t="s">
        <v>93</v>
      </c>
      <c r="D50" s="115" t="s">
        <v>94</v>
      </c>
      <c r="E50" s="115" t="s">
        <v>22</v>
      </c>
      <c r="F50" s="116">
        <v>0</v>
      </c>
      <c r="G50" s="116">
        <v>0</v>
      </c>
      <c r="H50" s="116">
        <v>3</v>
      </c>
      <c r="I50" s="116">
        <v>0</v>
      </c>
      <c r="J50" s="116">
        <v>0</v>
      </c>
      <c r="K50" s="116">
        <f t="shared" si="3"/>
        <v>3</v>
      </c>
      <c r="L50" s="106">
        <f ca="1" t="shared" si="2"/>
        <v>0.09393927161225246</v>
      </c>
    </row>
    <row r="51" spans="2:12" ht="21">
      <c r="B51" s="113"/>
      <c r="D51" s="114"/>
      <c r="E51" s="115"/>
      <c r="F51" s="116"/>
      <c r="G51" s="116"/>
      <c r="H51" s="116"/>
      <c r="I51" s="116"/>
      <c r="J51" s="116"/>
      <c r="K51" s="116"/>
      <c r="L51" s="106">
        <f ca="1" t="shared" si="2"/>
        <v>0.7222153980807219</v>
      </c>
    </row>
    <row r="52" spans="2:12" ht="21">
      <c r="B52" s="113"/>
      <c r="C52" s="90" t="s">
        <v>77</v>
      </c>
      <c r="D52" s="115"/>
      <c r="E52" s="115"/>
      <c r="F52" s="116"/>
      <c r="G52" s="116"/>
      <c r="H52" s="116"/>
      <c r="I52" s="116"/>
      <c r="J52" s="116"/>
      <c r="K52" s="116"/>
      <c r="L52" s="106">
        <f ca="1" t="shared" si="2"/>
        <v>0.4915039353988421</v>
      </c>
    </row>
    <row r="53" spans="2:12" ht="21">
      <c r="B53" s="113">
        <v>305</v>
      </c>
      <c r="C53" s="115" t="s">
        <v>109</v>
      </c>
      <c r="D53" s="115" t="s">
        <v>35</v>
      </c>
      <c r="E53" s="115" t="s">
        <v>23</v>
      </c>
      <c r="F53" s="116">
        <v>10</v>
      </c>
      <c r="G53" s="116">
        <v>10</v>
      </c>
      <c r="H53" s="116">
        <v>10</v>
      </c>
      <c r="I53" s="116">
        <v>10</v>
      </c>
      <c r="J53" s="116">
        <v>10</v>
      </c>
      <c r="K53" s="116">
        <f aca="true" t="shared" si="4" ref="K53:K62">SUM(D53:J53)</f>
        <v>50</v>
      </c>
      <c r="L53" s="106">
        <f ca="1" t="shared" si="2"/>
        <v>0.603393880104451</v>
      </c>
    </row>
    <row r="54" spans="2:12" ht="21">
      <c r="B54" s="113">
        <v>376</v>
      </c>
      <c r="C54" s="115" t="s">
        <v>112</v>
      </c>
      <c r="D54" s="115" t="s">
        <v>55</v>
      </c>
      <c r="E54" s="115" t="s">
        <v>54</v>
      </c>
      <c r="F54" s="116">
        <v>7</v>
      </c>
      <c r="G54" s="116">
        <v>10</v>
      </c>
      <c r="H54" s="116">
        <v>10</v>
      </c>
      <c r="I54" s="116">
        <v>5</v>
      </c>
      <c r="J54" s="116">
        <v>7</v>
      </c>
      <c r="K54" s="116">
        <f t="shared" si="4"/>
        <v>39</v>
      </c>
      <c r="L54" s="106">
        <f ca="1" t="shared" si="2"/>
        <v>0.2703244180747001</v>
      </c>
    </row>
    <row r="55" spans="2:12" ht="21">
      <c r="B55" s="113">
        <v>393</v>
      </c>
      <c r="C55" s="115" t="s">
        <v>150</v>
      </c>
      <c r="D55" s="115" t="s">
        <v>39</v>
      </c>
      <c r="E55" s="115" t="s">
        <v>22</v>
      </c>
      <c r="F55" s="116">
        <v>10</v>
      </c>
      <c r="G55" s="116">
        <v>7</v>
      </c>
      <c r="H55" s="116">
        <v>7</v>
      </c>
      <c r="I55" s="116">
        <v>3</v>
      </c>
      <c r="J55" s="116">
        <v>10</v>
      </c>
      <c r="K55" s="116">
        <f t="shared" si="4"/>
        <v>37</v>
      </c>
      <c r="L55" s="106">
        <f ca="1" t="shared" si="2"/>
        <v>0.8030680580524604</v>
      </c>
    </row>
    <row r="56" spans="2:12" ht="21">
      <c r="B56" s="113">
        <v>361</v>
      </c>
      <c r="C56" s="130" t="s">
        <v>158</v>
      </c>
      <c r="D56" s="115" t="s">
        <v>38</v>
      </c>
      <c r="E56" s="115" t="s">
        <v>22</v>
      </c>
      <c r="F56" s="116">
        <v>7</v>
      </c>
      <c r="G56" s="116">
        <v>3</v>
      </c>
      <c r="H56" s="116">
        <v>5</v>
      </c>
      <c r="I56" s="116">
        <v>10</v>
      </c>
      <c r="J56" s="116">
        <v>5</v>
      </c>
      <c r="K56" s="116">
        <f t="shared" si="4"/>
        <v>30</v>
      </c>
      <c r="L56" s="106">
        <f ca="1" t="shared" si="2"/>
        <v>0.34933156390370357</v>
      </c>
    </row>
    <row r="57" spans="2:12" ht="21">
      <c r="B57" s="113">
        <v>307</v>
      </c>
      <c r="C57" s="115" t="s">
        <v>118</v>
      </c>
      <c r="D57" s="115" t="s">
        <v>119</v>
      </c>
      <c r="E57" s="115" t="s">
        <v>22</v>
      </c>
      <c r="F57" s="116">
        <v>3</v>
      </c>
      <c r="G57" s="116">
        <v>5</v>
      </c>
      <c r="H57" s="116">
        <v>7</v>
      </c>
      <c r="I57" s="116">
        <v>7</v>
      </c>
      <c r="J57" s="116">
        <v>7</v>
      </c>
      <c r="K57" s="116">
        <f t="shared" si="4"/>
        <v>29</v>
      </c>
      <c r="L57" s="106">
        <f ca="1" t="shared" si="2"/>
        <v>0.546000443121355</v>
      </c>
    </row>
    <row r="58" spans="2:12" ht="21">
      <c r="B58" s="113">
        <v>323</v>
      </c>
      <c r="C58" s="115" t="s">
        <v>121</v>
      </c>
      <c r="D58" s="115" t="s">
        <v>107</v>
      </c>
      <c r="E58" s="115" t="s">
        <v>22</v>
      </c>
      <c r="F58" s="116">
        <v>5</v>
      </c>
      <c r="G58" s="116">
        <v>1</v>
      </c>
      <c r="H58" s="116">
        <v>3</v>
      </c>
      <c r="I58" s="116">
        <v>5</v>
      </c>
      <c r="J58" s="116">
        <v>5</v>
      </c>
      <c r="K58" s="116">
        <f t="shared" si="4"/>
        <v>19</v>
      </c>
      <c r="L58" s="106">
        <f ca="1" t="shared" si="2"/>
        <v>0.3207034293404616</v>
      </c>
    </row>
    <row r="59" spans="2:12" ht="21">
      <c r="B59" s="113">
        <v>317</v>
      </c>
      <c r="C59" s="115" t="s">
        <v>122</v>
      </c>
      <c r="D59" s="115" t="s">
        <v>120</v>
      </c>
      <c r="E59" s="115" t="s">
        <v>36</v>
      </c>
      <c r="F59" s="116">
        <v>3</v>
      </c>
      <c r="G59" s="116">
        <v>5</v>
      </c>
      <c r="H59" s="116">
        <v>0</v>
      </c>
      <c r="I59" s="116">
        <v>7</v>
      </c>
      <c r="J59" s="116">
        <v>3</v>
      </c>
      <c r="K59" s="116">
        <f t="shared" si="4"/>
        <v>18</v>
      </c>
      <c r="L59" s="106">
        <f ca="1" t="shared" si="2"/>
        <v>0.9552079359415796</v>
      </c>
    </row>
    <row r="60" spans="2:12" ht="21">
      <c r="B60" s="113">
        <v>320</v>
      </c>
      <c r="C60" s="115" t="s">
        <v>95</v>
      </c>
      <c r="D60" s="114" t="s">
        <v>37</v>
      </c>
      <c r="E60" s="115" t="s">
        <v>34</v>
      </c>
      <c r="F60" s="116">
        <v>5</v>
      </c>
      <c r="G60" s="116">
        <v>7</v>
      </c>
      <c r="H60" s="116">
        <v>5</v>
      </c>
      <c r="I60" s="116">
        <v>0</v>
      </c>
      <c r="J60" s="116">
        <v>0</v>
      </c>
      <c r="K60" s="116">
        <f t="shared" si="4"/>
        <v>17</v>
      </c>
      <c r="L60" s="106">
        <f ca="1" t="shared" si="2"/>
        <v>0.746398577069241</v>
      </c>
    </row>
    <row r="61" spans="2:12" ht="21">
      <c r="B61" s="113">
        <v>396</v>
      </c>
      <c r="C61" s="130" t="s">
        <v>148</v>
      </c>
      <c r="D61" s="115" t="s">
        <v>149</v>
      </c>
      <c r="E61" s="115" t="s">
        <v>22</v>
      </c>
      <c r="F61" s="116">
        <v>0</v>
      </c>
      <c r="G61" s="116">
        <v>0</v>
      </c>
      <c r="H61" s="116">
        <v>0</v>
      </c>
      <c r="I61" s="116">
        <v>3</v>
      </c>
      <c r="J61" s="116">
        <v>3</v>
      </c>
      <c r="K61" s="116">
        <f t="shared" si="4"/>
        <v>6</v>
      </c>
      <c r="L61" s="106">
        <f ca="1" t="shared" si="2"/>
        <v>0.5549054331851437</v>
      </c>
    </row>
    <row r="62" spans="2:12" ht="21">
      <c r="B62" s="113">
        <v>348</v>
      </c>
      <c r="C62" s="115" t="s">
        <v>153</v>
      </c>
      <c r="D62" s="115" t="s">
        <v>50</v>
      </c>
      <c r="E62" s="115" t="s">
        <v>113</v>
      </c>
      <c r="F62" s="116">
        <v>0</v>
      </c>
      <c r="G62" s="116">
        <v>3</v>
      </c>
      <c r="H62" s="116">
        <v>3</v>
      </c>
      <c r="I62" s="116">
        <v>0</v>
      </c>
      <c r="J62" s="116">
        <v>0</v>
      </c>
      <c r="K62" s="116">
        <f t="shared" si="4"/>
        <v>6</v>
      </c>
      <c r="L62" s="106">
        <f ca="1" t="shared" si="2"/>
        <v>0.46487991418394536</v>
      </c>
    </row>
    <row r="63" spans="2:12" ht="21">
      <c r="B63" s="116"/>
      <c r="C63" s="110"/>
      <c r="G63" s="117"/>
      <c r="H63" s="116"/>
      <c r="I63" s="116"/>
      <c r="J63" s="116"/>
      <c r="K63" s="116"/>
      <c r="L63" s="116"/>
    </row>
    <row r="64" spans="1:12" ht="21">
      <c r="A64" s="148"/>
      <c r="B64" s="113"/>
      <c r="C64" s="90" t="s">
        <v>135</v>
      </c>
      <c r="D64" s="115"/>
      <c r="E64" s="115"/>
      <c r="F64" s="116"/>
      <c r="G64" s="116"/>
      <c r="H64" s="116"/>
      <c r="I64" s="116"/>
      <c r="J64" s="116"/>
      <c r="K64" s="116"/>
      <c r="L64" s="106">
        <f ca="1">RAND()</f>
        <v>0.9197188265833842</v>
      </c>
    </row>
    <row r="65" spans="1:12" ht="21">
      <c r="A65" s="149" t="s">
        <v>83</v>
      </c>
      <c r="B65" s="113">
        <v>51</v>
      </c>
      <c r="C65" s="130" t="s">
        <v>75</v>
      </c>
      <c r="D65" s="115" t="s">
        <v>66</v>
      </c>
      <c r="E65" s="115" t="s">
        <v>54</v>
      </c>
      <c r="F65" s="116">
        <v>5</v>
      </c>
      <c r="G65" s="116">
        <v>7</v>
      </c>
      <c r="H65" s="116">
        <v>7</v>
      </c>
      <c r="I65" s="116">
        <v>7</v>
      </c>
      <c r="J65" s="116">
        <v>7</v>
      </c>
      <c r="K65" s="116">
        <v>19</v>
      </c>
      <c r="L65" s="106">
        <f ca="1">RAND()</f>
        <v>0.9447238551914067</v>
      </c>
    </row>
    <row r="66" spans="1:12" ht="21">
      <c r="A66" s="148"/>
      <c r="B66" s="113">
        <v>60</v>
      </c>
      <c r="C66" s="130" t="s">
        <v>125</v>
      </c>
      <c r="D66" s="115" t="s">
        <v>68</v>
      </c>
      <c r="E66" s="115" t="s">
        <v>54</v>
      </c>
      <c r="F66" s="116">
        <v>7</v>
      </c>
      <c r="G66" s="116">
        <v>5</v>
      </c>
      <c r="H66" s="116">
        <v>0</v>
      </c>
      <c r="I66" s="116">
        <v>10</v>
      </c>
      <c r="J66" s="116">
        <v>10</v>
      </c>
      <c r="K66" s="116">
        <v>12</v>
      </c>
      <c r="L66" s="106">
        <f ca="1">RAND()</f>
        <v>0.12281835433082433</v>
      </c>
    </row>
    <row r="67" spans="2:11" ht="21">
      <c r="B67" s="113"/>
      <c r="C67" s="130"/>
      <c r="D67" s="115"/>
      <c r="E67" s="115"/>
      <c r="F67" s="116"/>
      <c r="G67" s="116"/>
      <c r="H67" s="116"/>
      <c r="I67" s="116"/>
      <c r="J67" s="116"/>
      <c r="K67" s="116"/>
    </row>
    <row r="68" spans="2:11" ht="21">
      <c r="B68" s="113"/>
      <c r="C68" s="150" t="s">
        <v>81</v>
      </c>
      <c r="D68" s="115"/>
      <c r="E68" s="115"/>
      <c r="F68" s="116"/>
      <c r="G68" s="116"/>
      <c r="H68" s="116"/>
      <c r="I68" s="116"/>
      <c r="J68" s="116"/>
      <c r="K68" s="116"/>
    </row>
    <row r="69" spans="1:12" ht="21">
      <c r="A69" s="125"/>
      <c r="B69" s="113">
        <v>190</v>
      </c>
      <c r="C69" s="115" t="s">
        <v>70</v>
      </c>
      <c r="D69" s="115" t="s">
        <v>68</v>
      </c>
      <c r="E69" s="115" t="s">
        <v>54</v>
      </c>
      <c r="F69" s="116">
        <v>10</v>
      </c>
      <c r="G69" s="116">
        <v>10</v>
      </c>
      <c r="H69" s="116">
        <v>10</v>
      </c>
      <c r="I69" s="116">
        <v>0</v>
      </c>
      <c r="J69" s="116">
        <v>0</v>
      </c>
      <c r="K69" s="116">
        <f>SUM(D69:J69)</f>
        <v>30</v>
      </c>
      <c r="L69" s="106">
        <f ca="1">RAND()</f>
        <v>0.6255636067574116</v>
      </c>
    </row>
    <row r="70" spans="2:12" ht="21">
      <c r="B70" s="148"/>
      <c r="C70" s="110"/>
      <c r="G70" s="117"/>
      <c r="H70" s="116"/>
      <c r="I70" s="116"/>
      <c r="J70" s="116"/>
      <c r="K70" s="116"/>
      <c r="L70" s="116"/>
    </row>
    <row r="71" spans="1:12" ht="21">
      <c r="A71" s="148"/>
      <c r="B71" s="113"/>
      <c r="C71" s="90" t="s">
        <v>78</v>
      </c>
      <c r="D71" s="114"/>
      <c r="E71" s="115"/>
      <c r="F71" s="116"/>
      <c r="G71" s="116"/>
      <c r="H71" s="116"/>
      <c r="I71" s="116"/>
      <c r="J71" s="116"/>
      <c r="K71" s="116"/>
      <c r="L71" s="106">
        <f aca="true" ca="1" t="shared" si="5" ref="L71:L97">RAND()</f>
        <v>0.3296143802218534</v>
      </c>
    </row>
    <row r="72" spans="1:12" ht="21">
      <c r="A72" s="148"/>
      <c r="B72" s="113">
        <v>569</v>
      </c>
      <c r="C72" s="115" t="s">
        <v>58</v>
      </c>
      <c r="D72" s="115" t="s">
        <v>25</v>
      </c>
      <c r="E72" s="115" t="s">
        <v>27</v>
      </c>
      <c r="F72" s="116">
        <v>7</v>
      </c>
      <c r="G72" s="116">
        <v>10</v>
      </c>
      <c r="H72" s="116">
        <v>10</v>
      </c>
      <c r="I72" s="116">
        <v>10</v>
      </c>
      <c r="J72" s="116">
        <v>10</v>
      </c>
      <c r="K72" s="116">
        <f aca="true" t="shared" si="6" ref="K72:K97">SUM(D72:J72)</f>
        <v>47</v>
      </c>
      <c r="L72" s="106">
        <f ca="1" t="shared" si="5"/>
        <v>0.6771639617754178</v>
      </c>
    </row>
    <row r="73" spans="1:12" ht="16.5" customHeight="1">
      <c r="A73" s="149" t="s">
        <v>83</v>
      </c>
      <c r="B73" s="113">
        <v>162</v>
      </c>
      <c r="C73" s="115" t="s">
        <v>101</v>
      </c>
      <c r="D73" s="115" t="s">
        <v>102</v>
      </c>
      <c r="E73" s="115" t="s">
        <v>54</v>
      </c>
      <c r="F73" s="116">
        <v>7</v>
      </c>
      <c r="G73" s="116">
        <v>10</v>
      </c>
      <c r="H73" s="116">
        <v>10</v>
      </c>
      <c r="I73" s="116">
        <v>7</v>
      </c>
      <c r="J73" s="116">
        <v>10</v>
      </c>
      <c r="K73" s="116">
        <f t="shared" si="6"/>
        <v>44</v>
      </c>
      <c r="L73" s="106">
        <f ca="1" t="shared" si="5"/>
        <v>0.20744554574910046</v>
      </c>
    </row>
    <row r="74" spans="1:12" ht="21">
      <c r="A74" s="151"/>
      <c r="B74" s="113">
        <v>139</v>
      </c>
      <c r="C74" s="115" t="s">
        <v>97</v>
      </c>
      <c r="D74" s="115" t="s">
        <v>98</v>
      </c>
      <c r="E74" s="115" t="s">
        <v>54</v>
      </c>
      <c r="F74" s="116">
        <v>10</v>
      </c>
      <c r="G74" s="116">
        <v>10</v>
      </c>
      <c r="H74" s="116">
        <v>0</v>
      </c>
      <c r="I74" s="116">
        <v>10</v>
      </c>
      <c r="J74" s="116">
        <v>10</v>
      </c>
      <c r="K74" s="116">
        <f t="shared" si="6"/>
        <v>40</v>
      </c>
      <c r="L74" s="106">
        <f ca="1" t="shared" si="5"/>
        <v>0.601568645935708</v>
      </c>
    </row>
    <row r="75" spans="1:12" ht="16.5" customHeight="1">
      <c r="A75" s="106"/>
      <c r="B75" s="113">
        <v>450</v>
      </c>
      <c r="C75" s="115" t="s">
        <v>53</v>
      </c>
      <c r="D75" s="115" t="s">
        <v>33</v>
      </c>
      <c r="E75" s="115" t="s">
        <v>23</v>
      </c>
      <c r="F75" s="116">
        <v>10</v>
      </c>
      <c r="G75" s="116">
        <v>10</v>
      </c>
      <c r="H75" s="116">
        <v>7</v>
      </c>
      <c r="I75" s="116">
        <v>5</v>
      </c>
      <c r="J75" s="116">
        <v>7</v>
      </c>
      <c r="K75" s="116">
        <f t="shared" si="6"/>
        <v>39</v>
      </c>
      <c r="L75" s="106">
        <f ca="1" t="shared" si="5"/>
        <v>0.5181734309404874</v>
      </c>
    </row>
    <row r="76" spans="1:12" ht="21">
      <c r="A76" s="106"/>
      <c r="B76" s="113">
        <v>161</v>
      </c>
      <c r="C76" s="115" t="s">
        <v>141</v>
      </c>
      <c r="D76" s="115" t="s">
        <v>38</v>
      </c>
      <c r="E76" s="115" t="s">
        <v>113</v>
      </c>
      <c r="F76" s="116">
        <v>10</v>
      </c>
      <c r="G76" s="116">
        <v>7</v>
      </c>
      <c r="H76" s="116">
        <v>10</v>
      </c>
      <c r="I76" s="116">
        <v>3</v>
      </c>
      <c r="J76" s="116">
        <v>5</v>
      </c>
      <c r="K76" s="116">
        <f t="shared" si="6"/>
        <v>35</v>
      </c>
      <c r="L76" s="106">
        <f ca="1" t="shared" si="5"/>
        <v>0.016412066024545147</v>
      </c>
    </row>
    <row r="77" spans="1:12" ht="16.5" customHeight="1">
      <c r="A77" s="148"/>
      <c r="B77" s="113">
        <v>190</v>
      </c>
      <c r="C77" s="115" t="s">
        <v>115</v>
      </c>
      <c r="D77" s="115" t="s">
        <v>55</v>
      </c>
      <c r="E77" s="115" t="s">
        <v>22</v>
      </c>
      <c r="F77" s="116">
        <v>10</v>
      </c>
      <c r="G77" s="116">
        <v>7</v>
      </c>
      <c r="H77" s="116">
        <v>0</v>
      </c>
      <c r="I77" s="116">
        <v>7</v>
      </c>
      <c r="J77" s="116">
        <v>10</v>
      </c>
      <c r="K77" s="116">
        <f t="shared" si="6"/>
        <v>34</v>
      </c>
      <c r="L77" s="106">
        <f ca="1" t="shared" si="5"/>
        <v>0.2531089565695043</v>
      </c>
    </row>
    <row r="78" spans="1:12" ht="16.5" customHeight="1">
      <c r="A78" s="32"/>
      <c r="B78" s="113">
        <v>124</v>
      </c>
      <c r="C78" s="115" t="s">
        <v>42</v>
      </c>
      <c r="D78" s="115" t="s">
        <v>40</v>
      </c>
      <c r="E78" s="115" t="s">
        <v>22</v>
      </c>
      <c r="F78" s="116">
        <v>7</v>
      </c>
      <c r="G78" s="116">
        <v>5</v>
      </c>
      <c r="H78" s="116">
        <v>7</v>
      </c>
      <c r="I78" s="116">
        <v>5</v>
      </c>
      <c r="J78" s="116">
        <v>10</v>
      </c>
      <c r="K78" s="116">
        <f t="shared" si="6"/>
        <v>34</v>
      </c>
      <c r="L78" s="106">
        <f ca="1" t="shared" si="5"/>
        <v>0.19173174725346698</v>
      </c>
    </row>
    <row r="79" spans="1:12" ht="16.5" customHeight="1">
      <c r="A79" s="106"/>
      <c r="B79" s="113">
        <v>460</v>
      </c>
      <c r="C79" s="115" t="s">
        <v>49</v>
      </c>
      <c r="D79" s="115" t="s">
        <v>103</v>
      </c>
      <c r="E79" s="115" t="s">
        <v>23</v>
      </c>
      <c r="F79" s="116">
        <v>7</v>
      </c>
      <c r="G79" s="116">
        <v>5</v>
      </c>
      <c r="H79" s="116">
        <v>7</v>
      </c>
      <c r="I79" s="116">
        <v>10</v>
      </c>
      <c r="J79" s="116">
        <v>5</v>
      </c>
      <c r="K79" s="116">
        <f t="shared" si="6"/>
        <v>34</v>
      </c>
      <c r="L79" s="106">
        <f ca="1" t="shared" si="5"/>
        <v>0.8984599444426291</v>
      </c>
    </row>
    <row r="80" spans="1:12" ht="16.5" customHeight="1">
      <c r="A80" s="32"/>
      <c r="B80" s="113">
        <v>488</v>
      </c>
      <c r="C80" s="115" t="s">
        <v>59</v>
      </c>
      <c r="D80" s="115" t="s">
        <v>46</v>
      </c>
      <c r="E80" s="115" t="s">
        <v>22</v>
      </c>
      <c r="F80" s="116">
        <v>5</v>
      </c>
      <c r="G80" s="116">
        <v>7</v>
      </c>
      <c r="H80" s="116">
        <v>7</v>
      </c>
      <c r="I80" s="116">
        <v>7</v>
      </c>
      <c r="J80" s="116">
        <v>7</v>
      </c>
      <c r="K80" s="116">
        <f t="shared" si="6"/>
        <v>33</v>
      </c>
      <c r="L80" s="106">
        <f ca="1" t="shared" si="5"/>
        <v>0.1376050611040731</v>
      </c>
    </row>
    <row r="81" spans="1:12" ht="21">
      <c r="A81" s="106"/>
      <c r="B81" s="113">
        <v>521</v>
      </c>
      <c r="C81" s="115" t="s">
        <v>56</v>
      </c>
      <c r="D81" s="115" t="s">
        <v>55</v>
      </c>
      <c r="E81" s="115" t="s">
        <v>27</v>
      </c>
      <c r="F81" s="116">
        <v>5</v>
      </c>
      <c r="G81" s="116">
        <v>3</v>
      </c>
      <c r="H81" s="116">
        <v>7</v>
      </c>
      <c r="I81" s="116">
        <v>10</v>
      </c>
      <c r="J81" s="116">
        <v>7</v>
      </c>
      <c r="K81" s="116">
        <f t="shared" si="6"/>
        <v>32</v>
      </c>
      <c r="L81" s="106">
        <f ca="1" t="shared" si="5"/>
        <v>0.09073904718253711</v>
      </c>
    </row>
    <row r="82" spans="1:12" ht="16.5" customHeight="1">
      <c r="A82" s="148"/>
      <c r="B82" s="113">
        <v>563</v>
      </c>
      <c r="C82" s="115" t="s">
        <v>146</v>
      </c>
      <c r="D82" s="115" t="s">
        <v>147</v>
      </c>
      <c r="E82" s="115" t="s">
        <v>54</v>
      </c>
      <c r="F82" s="116">
        <v>10</v>
      </c>
      <c r="G82" s="116">
        <v>10</v>
      </c>
      <c r="H82" s="116">
        <v>0</v>
      </c>
      <c r="I82" s="116">
        <v>1</v>
      </c>
      <c r="J82" s="116">
        <v>10</v>
      </c>
      <c r="K82" s="116">
        <f t="shared" si="6"/>
        <v>31</v>
      </c>
      <c r="L82" s="106">
        <f ca="1" t="shared" si="5"/>
        <v>0.8303597457250551</v>
      </c>
    </row>
    <row r="83" spans="1:12" ht="16.5" customHeight="1">
      <c r="A83" s="106"/>
      <c r="B83" s="113">
        <v>123</v>
      </c>
      <c r="C83" s="114" t="s">
        <v>123</v>
      </c>
      <c r="D83" s="114" t="s">
        <v>107</v>
      </c>
      <c r="E83" s="114" t="s">
        <v>113</v>
      </c>
      <c r="F83" s="116">
        <v>5</v>
      </c>
      <c r="G83" s="116">
        <v>5</v>
      </c>
      <c r="H83" s="116">
        <v>10</v>
      </c>
      <c r="I83" s="116">
        <v>3</v>
      </c>
      <c r="J83" s="116">
        <v>7</v>
      </c>
      <c r="K83" s="116">
        <f t="shared" si="6"/>
        <v>30</v>
      </c>
      <c r="L83" s="106">
        <f ca="1" t="shared" si="5"/>
        <v>0.4065722276785668</v>
      </c>
    </row>
    <row r="84" spans="1:12" ht="16.5" customHeight="1">
      <c r="A84" s="106"/>
      <c r="B84" s="113">
        <v>493</v>
      </c>
      <c r="C84" s="114" t="s">
        <v>166</v>
      </c>
      <c r="D84" s="114" t="s">
        <v>145</v>
      </c>
      <c r="E84" s="114" t="s">
        <v>22</v>
      </c>
      <c r="F84" s="116">
        <v>10</v>
      </c>
      <c r="G84" s="116">
        <v>10</v>
      </c>
      <c r="H84" s="116">
        <v>10</v>
      </c>
      <c r="I84" s="116">
        <v>0</v>
      </c>
      <c r="J84" s="116">
        <v>0</v>
      </c>
      <c r="K84" s="116">
        <f t="shared" si="6"/>
        <v>30</v>
      </c>
      <c r="L84" s="106">
        <f ca="1" t="shared" si="5"/>
        <v>0.3711133149756797</v>
      </c>
    </row>
    <row r="85" spans="1:12" ht="16.5" customHeight="1">
      <c r="A85" s="148"/>
      <c r="B85" s="113">
        <v>452</v>
      </c>
      <c r="C85" s="115" t="s">
        <v>142</v>
      </c>
      <c r="D85" s="115" t="s">
        <v>143</v>
      </c>
      <c r="E85" s="115" t="s">
        <v>22</v>
      </c>
      <c r="F85" s="116">
        <v>7</v>
      </c>
      <c r="G85" s="116">
        <v>7</v>
      </c>
      <c r="H85" s="116">
        <v>10</v>
      </c>
      <c r="I85" s="116">
        <v>5</v>
      </c>
      <c r="J85" s="116">
        <v>0</v>
      </c>
      <c r="K85" s="116">
        <f t="shared" si="6"/>
        <v>29</v>
      </c>
      <c r="L85" s="106">
        <f ca="1" t="shared" si="5"/>
        <v>0.955646024705924</v>
      </c>
    </row>
    <row r="86" spans="1:12" ht="21">
      <c r="A86" s="106"/>
      <c r="B86" s="113">
        <v>196</v>
      </c>
      <c r="C86" s="115" t="s">
        <v>114</v>
      </c>
      <c r="D86" s="115" t="s">
        <v>52</v>
      </c>
      <c r="E86" s="115" t="s">
        <v>22</v>
      </c>
      <c r="F86" s="116">
        <v>7</v>
      </c>
      <c r="G86" s="116">
        <v>3</v>
      </c>
      <c r="H86" s="116">
        <v>5</v>
      </c>
      <c r="I86" s="116">
        <v>7</v>
      </c>
      <c r="J86" s="116">
        <v>5</v>
      </c>
      <c r="K86" s="116">
        <f t="shared" si="6"/>
        <v>27</v>
      </c>
      <c r="L86" s="106">
        <f ca="1" t="shared" si="5"/>
        <v>0.21690479514999195</v>
      </c>
    </row>
    <row r="87" spans="1:12" ht="16.5" customHeight="1">
      <c r="A87" s="148"/>
      <c r="B87" s="113">
        <v>166</v>
      </c>
      <c r="C87" s="115" t="s">
        <v>51</v>
      </c>
      <c r="D87" s="115" t="s">
        <v>50</v>
      </c>
      <c r="E87" s="115" t="s">
        <v>22</v>
      </c>
      <c r="F87" s="116">
        <v>5</v>
      </c>
      <c r="G87" s="116">
        <v>5</v>
      </c>
      <c r="H87" s="116">
        <v>5</v>
      </c>
      <c r="I87" s="116">
        <v>3</v>
      </c>
      <c r="J87" s="116">
        <v>5</v>
      </c>
      <c r="K87" s="116">
        <f t="shared" si="6"/>
        <v>23</v>
      </c>
      <c r="L87" s="106">
        <f ca="1" t="shared" si="5"/>
        <v>0.44175454192757346</v>
      </c>
    </row>
    <row r="88" spans="1:12" ht="16.5" customHeight="1">
      <c r="A88" s="148"/>
      <c r="B88" s="113">
        <v>140</v>
      </c>
      <c r="C88" s="115" t="s">
        <v>96</v>
      </c>
      <c r="D88" s="115" t="s">
        <v>37</v>
      </c>
      <c r="E88" s="115" t="s">
        <v>34</v>
      </c>
      <c r="F88" s="116">
        <v>5</v>
      </c>
      <c r="G88" s="116">
        <v>7</v>
      </c>
      <c r="H88" s="116">
        <v>5</v>
      </c>
      <c r="I88" s="116">
        <v>3</v>
      </c>
      <c r="J88" s="116">
        <v>3</v>
      </c>
      <c r="K88" s="116">
        <f t="shared" si="6"/>
        <v>23</v>
      </c>
      <c r="L88" s="106">
        <f ca="1" t="shared" si="5"/>
        <v>0.028702675363522334</v>
      </c>
    </row>
    <row r="89" spans="1:12" ht="16.5" customHeight="1">
      <c r="A89" s="148"/>
      <c r="B89" s="113">
        <v>188</v>
      </c>
      <c r="C89" s="114" t="s">
        <v>124</v>
      </c>
      <c r="D89" s="114" t="s">
        <v>119</v>
      </c>
      <c r="E89" s="114" t="s">
        <v>22</v>
      </c>
      <c r="F89" s="116">
        <v>0</v>
      </c>
      <c r="G89" s="116">
        <v>0</v>
      </c>
      <c r="H89" s="116">
        <v>5</v>
      </c>
      <c r="I89" s="116">
        <v>10</v>
      </c>
      <c r="J89" s="116">
        <v>7</v>
      </c>
      <c r="K89" s="116">
        <f t="shared" si="6"/>
        <v>22</v>
      </c>
      <c r="L89" s="106">
        <f ca="1" t="shared" si="5"/>
        <v>0.5017253822842322</v>
      </c>
    </row>
    <row r="90" spans="1:12" ht="16.5" customHeight="1">
      <c r="A90" s="32"/>
      <c r="B90" s="113">
        <v>182</v>
      </c>
      <c r="C90" s="114" t="s">
        <v>62</v>
      </c>
      <c r="D90" s="114" t="s">
        <v>116</v>
      </c>
      <c r="E90" s="114" t="s">
        <v>54</v>
      </c>
      <c r="F90" s="116">
        <v>1</v>
      </c>
      <c r="G90" s="116">
        <v>3</v>
      </c>
      <c r="H90" s="116">
        <v>5</v>
      </c>
      <c r="I90" s="116">
        <v>10</v>
      </c>
      <c r="J90" s="116">
        <v>3</v>
      </c>
      <c r="K90" s="116">
        <f t="shared" si="6"/>
        <v>22</v>
      </c>
      <c r="L90" s="106">
        <f ca="1" t="shared" si="5"/>
        <v>0.32013260856457404</v>
      </c>
    </row>
    <row r="91" spans="1:12" ht="21">
      <c r="A91" s="148"/>
      <c r="B91" s="113">
        <v>154</v>
      </c>
      <c r="C91" s="115" t="s">
        <v>47</v>
      </c>
      <c r="D91" s="115" t="s">
        <v>46</v>
      </c>
      <c r="E91" s="115" t="s">
        <v>113</v>
      </c>
      <c r="F91" s="116">
        <v>3</v>
      </c>
      <c r="G91" s="116">
        <v>5</v>
      </c>
      <c r="H91" s="116">
        <v>5</v>
      </c>
      <c r="I91" s="116">
        <v>5</v>
      </c>
      <c r="J91" s="116">
        <v>3</v>
      </c>
      <c r="K91" s="116">
        <f t="shared" si="6"/>
        <v>21</v>
      </c>
      <c r="L91" s="106">
        <f ca="1" t="shared" si="5"/>
        <v>0.5160753893214584</v>
      </c>
    </row>
    <row r="92" spans="1:12" ht="16.5" customHeight="1">
      <c r="A92" s="148"/>
      <c r="B92" s="113">
        <v>141</v>
      </c>
      <c r="C92" s="115" t="s">
        <v>99</v>
      </c>
      <c r="D92" s="115" t="s">
        <v>100</v>
      </c>
      <c r="E92" s="115" t="s">
        <v>22</v>
      </c>
      <c r="F92" s="116">
        <v>3</v>
      </c>
      <c r="G92" s="116">
        <v>7</v>
      </c>
      <c r="H92" s="116">
        <v>3</v>
      </c>
      <c r="I92" s="116">
        <v>5</v>
      </c>
      <c r="J92" s="116">
        <v>3</v>
      </c>
      <c r="K92" s="116">
        <f t="shared" si="6"/>
        <v>21</v>
      </c>
      <c r="L92" s="106">
        <f ca="1" t="shared" si="5"/>
        <v>0.5911637586263384</v>
      </c>
    </row>
    <row r="93" spans="1:12" ht="16.5" customHeight="1">
      <c r="A93" s="148"/>
      <c r="B93" s="110">
        <v>108</v>
      </c>
      <c r="C93" s="106" t="s">
        <v>161</v>
      </c>
      <c r="D93" s="106" t="s">
        <v>162</v>
      </c>
      <c r="E93" s="106" t="s">
        <v>27</v>
      </c>
      <c r="F93" s="116">
        <v>5</v>
      </c>
      <c r="G93" s="116">
        <v>3</v>
      </c>
      <c r="H93" s="116">
        <v>1</v>
      </c>
      <c r="I93" s="116">
        <v>7</v>
      </c>
      <c r="J93" s="116">
        <v>3</v>
      </c>
      <c r="K93" s="116">
        <f t="shared" si="6"/>
        <v>19</v>
      </c>
      <c r="L93" s="106">
        <f ca="1" t="shared" si="5"/>
        <v>0.4979028984965812</v>
      </c>
    </row>
    <row r="94" spans="1:12" ht="16.5" customHeight="1">
      <c r="A94" s="148"/>
      <c r="B94" s="113">
        <v>178</v>
      </c>
      <c r="C94" s="115" t="s">
        <v>96</v>
      </c>
      <c r="D94" s="115" t="s">
        <v>157</v>
      </c>
      <c r="E94" s="115" t="s">
        <v>22</v>
      </c>
      <c r="F94" s="116">
        <v>0</v>
      </c>
      <c r="G94" s="116">
        <v>1</v>
      </c>
      <c r="H94" s="116">
        <v>3</v>
      </c>
      <c r="I94" s="116">
        <v>7</v>
      </c>
      <c r="J94" s="116">
        <v>5</v>
      </c>
      <c r="K94" s="116">
        <f t="shared" si="6"/>
        <v>16</v>
      </c>
      <c r="L94" s="106">
        <f ca="1" t="shared" si="5"/>
        <v>0.4303258144345864</v>
      </c>
    </row>
    <row r="95" spans="1:12" ht="16.5" customHeight="1">
      <c r="A95" s="149" t="s">
        <v>83</v>
      </c>
      <c r="B95" s="113">
        <v>157</v>
      </c>
      <c r="C95" s="115" t="s">
        <v>49</v>
      </c>
      <c r="D95" s="115" t="s">
        <v>48</v>
      </c>
      <c r="E95" s="115" t="s">
        <v>22</v>
      </c>
      <c r="F95" s="116">
        <v>3</v>
      </c>
      <c r="G95" s="116">
        <v>5</v>
      </c>
      <c r="H95" s="116">
        <v>0</v>
      </c>
      <c r="I95" s="116">
        <v>3</v>
      </c>
      <c r="J95" s="116">
        <v>5</v>
      </c>
      <c r="K95" s="116">
        <f t="shared" si="6"/>
        <v>16</v>
      </c>
      <c r="L95" s="106">
        <f ca="1" t="shared" si="5"/>
        <v>0.2367972373966759</v>
      </c>
    </row>
    <row r="96" spans="1:12" ht="16.5" customHeight="1">
      <c r="A96" s="148"/>
      <c r="B96" s="113">
        <v>134</v>
      </c>
      <c r="C96" s="114" t="s">
        <v>133</v>
      </c>
      <c r="D96" s="114" t="s">
        <v>134</v>
      </c>
      <c r="E96" s="114" t="s">
        <v>113</v>
      </c>
      <c r="F96" s="116">
        <v>3</v>
      </c>
      <c r="G96" s="116">
        <v>0</v>
      </c>
      <c r="H96" s="116">
        <v>0</v>
      </c>
      <c r="I96" s="116">
        <v>5</v>
      </c>
      <c r="J96" s="116">
        <v>7</v>
      </c>
      <c r="K96" s="116">
        <f t="shared" si="6"/>
        <v>15</v>
      </c>
      <c r="L96" s="106">
        <f ca="1" t="shared" si="5"/>
        <v>0.392073392852504</v>
      </c>
    </row>
    <row r="97" spans="1:12" ht="21">
      <c r="A97" s="106"/>
      <c r="B97" s="113">
        <v>163</v>
      </c>
      <c r="C97" s="115" t="s">
        <v>44</v>
      </c>
      <c r="D97" s="115" t="s">
        <v>43</v>
      </c>
      <c r="E97" s="115" t="s">
        <v>45</v>
      </c>
      <c r="F97" s="116">
        <v>3</v>
      </c>
      <c r="G97" s="116">
        <v>0</v>
      </c>
      <c r="H97" s="116">
        <v>7</v>
      </c>
      <c r="I97" s="116">
        <v>0</v>
      </c>
      <c r="J97" s="116">
        <v>0</v>
      </c>
      <c r="K97" s="116">
        <f t="shared" si="6"/>
        <v>10</v>
      </c>
      <c r="L97" s="106">
        <f ca="1" t="shared" si="5"/>
        <v>0.43757820207501497</v>
      </c>
    </row>
    <row r="99" ht="21">
      <c r="B99" s="152"/>
    </row>
    <row r="100" spans="2:11" ht="16.5" customHeight="1">
      <c r="B100" s="148"/>
      <c r="C100" s="153"/>
      <c r="D100" s="153"/>
      <c r="E100" s="153"/>
      <c r="F100" s="117"/>
      <c r="G100" s="117"/>
      <c r="H100" s="117"/>
      <c r="I100" s="117"/>
      <c r="J100" s="117"/>
      <c r="K100" s="117"/>
    </row>
    <row r="101" spans="2:11" ht="21">
      <c r="B101" s="148"/>
      <c r="C101" s="153"/>
      <c r="D101" s="153"/>
      <c r="E101" s="153"/>
      <c r="F101" s="117"/>
      <c r="G101" s="117"/>
      <c r="H101" s="117"/>
      <c r="I101" s="117"/>
      <c r="J101" s="117"/>
      <c r="K101" s="117"/>
    </row>
    <row r="102" spans="2:11" ht="16.5" customHeight="1">
      <c r="B102" s="148"/>
      <c r="C102" s="153"/>
      <c r="D102" s="153"/>
      <c r="E102" s="153"/>
      <c r="F102" s="117"/>
      <c r="G102" s="117"/>
      <c r="H102" s="117"/>
      <c r="I102" s="117"/>
      <c r="J102" s="117"/>
      <c r="K102" s="117"/>
    </row>
    <row r="103" spans="2:11" ht="16.5" customHeight="1">
      <c r="B103" s="148"/>
      <c r="C103" s="153"/>
      <c r="D103" s="153"/>
      <c r="E103" s="153"/>
      <c r="F103" s="117"/>
      <c r="G103" s="117"/>
      <c r="H103" s="117"/>
      <c r="I103" s="117"/>
      <c r="J103" s="117"/>
      <c r="K103" s="117"/>
    </row>
    <row r="104" spans="3:11" ht="16.5" customHeight="1">
      <c r="C104" s="153"/>
      <c r="D104" s="32"/>
      <c r="E104" s="153"/>
      <c r="F104" s="117"/>
      <c r="G104" s="117"/>
      <c r="H104" s="117"/>
      <c r="I104" s="117"/>
      <c r="J104" s="117"/>
      <c r="K104" s="117"/>
    </row>
    <row r="105" spans="2:11" ht="16.5" customHeight="1">
      <c r="B105" s="32"/>
      <c r="C105" s="153"/>
      <c r="D105" s="153"/>
      <c r="E105" s="153"/>
      <c r="F105" s="117"/>
      <c r="G105" s="117"/>
      <c r="H105" s="117"/>
      <c r="I105" s="117"/>
      <c r="J105" s="117"/>
      <c r="K105" s="117"/>
    </row>
    <row r="106" spans="2:11" ht="16.5" customHeight="1">
      <c r="B106" s="32"/>
      <c r="C106" s="153"/>
      <c r="D106" s="153"/>
      <c r="E106" s="153"/>
      <c r="F106" s="117"/>
      <c r="G106" s="117"/>
      <c r="H106" s="117"/>
      <c r="I106" s="117"/>
      <c r="J106" s="117"/>
      <c r="K106" s="117"/>
    </row>
    <row r="107" spans="3:11" ht="16.5" customHeight="1">
      <c r="C107" s="153"/>
      <c r="D107" s="153"/>
      <c r="E107" s="153"/>
      <c r="F107" s="117"/>
      <c r="G107" s="117"/>
      <c r="H107" s="117"/>
      <c r="I107" s="117"/>
      <c r="J107" s="117"/>
      <c r="K107" s="117"/>
    </row>
    <row r="108" spans="3:11" ht="16.5" customHeight="1">
      <c r="C108" s="153"/>
      <c r="D108" s="153"/>
      <c r="E108" s="153"/>
      <c r="F108" s="117"/>
      <c r="G108" s="117"/>
      <c r="H108" s="117"/>
      <c r="I108" s="117"/>
      <c r="J108" s="117"/>
      <c r="K108" s="117"/>
    </row>
    <row r="109" spans="3:11" ht="16.5" customHeight="1">
      <c r="C109" s="153"/>
      <c r="D109" s="153"/>
      <c r="E109" s="153"/>
      <c r="F109" s="117"/>
      <c r="G109" s="117"/>
      <c r="H109" s="117"/>
      <c r="I109" s="117"/>
      <c r="J109" s="117"/>
      <c r="K109" s="117"/>
    </row>
    <row r="110" spans="2:11" ht="16.5" customHeight="1">
      <c r="B110" s="32"/>
      <c r="C110" s="153"/>
      <c r="D110" s="153"/>
      <c r="E110" s="153"/>
      <c r="F110" s="117"/>
      <c r="G110" s="117"/>
      <c r="H110" s="117"/>
      <c r="I110" s="117"/>
      <c r="J110" s="117"/>
      <c r="K110" s="117"/>
    </row>
    <row r="111" spans="2:11" ht="17.25" customHeight="1">
      <c r="B111" s="32"/>
      <c r="C111" s="153"/>
      <c r="D111" s="153"/>
      <c r="E111" s="153"/>
      <c r="F111" s="117"/>
      <c r="G111" s="117"/>
      <c r="H111" s="117"/>
      <c r="I111" s="117"/>
      <c r="J111" s="117"/>
      <c r="K111" s="117"/>
    </row>
    <row r="112" spans="2:11" ht="16.5" customHeight="1">
      <c r="B112" s="32"/>
      <c r="C112" s="153"/>
      <c r="D112" s="153"/>
      <c r="E112" s="153"/>
      <c r="F112" s="117"/>
      <c r="G112" s="117"/>
      <c r="H112" s="117"/>
      <c r="I112" s="117"/>
      <c r="J112" s="117"/>
      <c r="K112" s="117"/>
    </row>
    <row r="114" spans="3:11" ht="16.5" customHeight="1">
      <c r="C114" s="153"/>
      <c r="D114" s="153"/>
      <c r="E114" s="153"/>
      <c r="F114" s="117"/>
      <c r="G114" s="117"/>
      <c r="H114" s="117"/>
      <c r="I114" s="117"/>
      <c r="J114" s="117"/>
      <c r="K114" s="117"/>
    </row>
    <row r="115" spans="2:11" ht="16.5" customHeight="1">
      <c r="B115" s="32"/>
      <c r="C115" s="153"/>
      <c r="D115" s="153"/>
      <c r="E115" s="153"/>
      <c r="F115" s="117"/>
      <c r="G115" s="117"/>
      <c r="H115" s="117"/>
      <c r="I115" s="117"/>
      <c r="J115" s="117"/>
      <c r="K115" s="117"/>
    </row>
    <row r="116" spans="2:11" ht="16.5" customHeight="1">
      <c r="B116" s="148"/>
      <c r="C116" s="153"/>
      <c r="D116" s="153"/>
      <c r="E116" s="153"/>
      <c r="F116" s="117"/>
      <c r="G116" s="117"/>
      <c r="H116" s="117"/>
      <c r="I116" s="117"/>
      <c r="J116" s="117"/>
      <c r="K116" s="117"/>
    </row>
    <row r="117" spans="3:11" ht="16.5" customHeight="1">
      <c r="C117" s="153"/>
      <c r="D117" s="153"/>
      <c r="E117" s="153"/>
      <c r="F117" s="117"/>
      <c r="G117" s="117"/>
      <c r="H117" s="117"/>
      <c r="I117" s="117"/>
      <c r="J117" s="117"/>
      <c r="K117" s="117"/>
    </row>
    <row r="118" spans="2:11" ht="16.5" customHeight="1">
      <c r="B118" s="148"/>
      <c r="C118" s="153"/>
      <c r="D118" s="153"/>
      <c r="E118" s="153"/>
      <c r="F118" s="117"/>
      <c r="G118" s="117"/>
      <c r="H118" s="117"/>
      <c r="I118" s="117"/>
      <c r="J118" s="117"/>
      <c r="K118" s="117"/>
    </row>
    <row r="119" spans="2:11" ht="16.5" customHeight="1">
      <c r="B119" s="148"/>
      <c r="C119" s="153"/>
      <c r="D119" s="153"/>
      <c r="E119" s="153"/>
      <c r="F119" s="117"/>
      <c r="G119" s="117"/>
      <c r="H119" s="117"/>
      <c r="I119" s="117"/>
      <c r="J119" s="117"/>
      <c r="K119" s="117"/>
    </row>
    <row r="120" spans="2:11" ht="16.5" customHeight="1">
      <c r="B120" s="148"/>
      <c r="C120" s="153"/>
      <c r="D120" s="153"/>
      <c r="E120" s="153"/>
      <c r="F120" s="117"/>
      <c r="G120" s="117"/>
      <c r="H120" s="117"/>
      <c r="I120" s="117"/>
      <c r="J120" s="117"/>
      <c r="K120" s="117"/>
    </row>
    <row r="121" spans="2:11" ht="16.5" customHeight="1">
      <c r="B121" s="32"/>
      <c r="C121" s="153"/>
      <c r="D121" s="153"/>
      <c r="E121" s="153"/>
      <c r="F121" s="117"/>
      <c r="G121" s="117"/>
      <c r="H121" s="117"/>
      <c r="I121" s="117"/>
      <c r="J121" s="117"/>
      <c r="K121" s="117"/>
    </row>
    <row r="122" spans="2:11" ht="16.5" customHeight="1">
      <c r="B122" s="148"/>
      <c r="C122" s="153"/>
      <c r="D122" s="153"/>
      <c r="E122" s="153"/>
      <c r="F122" s="117"/>
      <c r="G122" s="117"/>
      <c r="H122" s="117"/>
      <c r="I122" s="117"/>
      <c r="J122" s="117"/>
      <c r="K122" s="117"/>
    </row>
    <row r="123" spans="2:11" ht="16.5" customHeight="1">
      <c r="B123" s="148"/>
      <c r="C123" s="153"/>
      <c r="D123" s="153"/>
      <c r="E123" s="153"/>
      <c r="F123" s="117"/>
      <c r="G123" s="117"/>
      <c r="H123" s="117"/>
      <c r="I123" s="117"/>
      <c r="J123" s="117"/>
      <c r="K123" s="117"/>
    </row>
    <row r="124" spans="2:11" ht="16.5" customHeight="1">
      <c r="B124" s="148"/>
      <c r="C124" s="153"/>
      <c r="D124" s="153"/>
      <c r="E124" s="153"/>
      <c r="F124" s="117"/>
      <c r="G124" s="117"/>
      <c r="H124" s="117"/>
      <c r="I124" s="117"/>
      <c r="J124" s="117"/>
      <c r="K124" s="117"/>
    </row>
    <row r="125" spans="3:11" ht="16.5" customHeight="1">
      <c r="C125" s="153"/>
      <c r="D125" s="153"/>
      <c r="E125" s="153"/>
      <c r="F125" s="117"/>
      <c r="G125" s="117"/>
      <c r="H125" s="117"/>
      <c r="I125" s="117"/>
      <c r="J125" s="117"/>
      <c r="K125" s="117"/>
    </row>
    <row r="126" spans="2:11" ht="16.5" customHeight="1">
      <c r="B126" s="32"/>
      <c r="C126" s="153"/>
      <c r="D126" s="153"/>
      <c r="E126" s="153"/>
      <c r="F126" s="117"/>
      <c r="G126" s="117"/>
      <c r="H126" s="117"/>
      <c r="I126" s="117"/>
      <c r="J126" s="117"/>
      <c r="K126" s="117"/>
    </row>
    <row r="127" spans="2:11" ht="16.5" customHeight="1">
      <c r="B127" s="148"/>
      <c r="C127" s="153"/>
      <c r="D127" s="153"/>
      <c r="E127" s="153"/>
      <c r="F127" s="117"/>
      <c r="G127" s="117"/>
      <c r="H127" s="117"/>
      <c r="I127" s="117"/>
      <c r="J127" s="117"/>
      <c r="K127" s="117"/>
    </row>
    <row r="128" spans="3:11" ht="16.5" customHeight="1">
      <c r="C128" s="153"/>
      <c r="D128" s="153"/>
      <c r="E128" s="153"/>
      <c r="F128" s="117"/>
      <c r="G128" s="117"/>
      <c r="H128" s="117"/>
      <c r="I128" s="117"/>
      <c r="J128" s="117"/>
      <c r="K128" s="117"/>
    </row>
    <row r="129" spans="2:11" ht="16.5" customHeight="1">
      <c r="B129" s="148"/>
      <c r="C129" s="153"/>
      <c r="D129" s="153"/>
      <c r="E129" s="153"/>
      <c r="F129" s="117"/>
      <c r="G129" s="117"/>
      <c r="H129" s="117"/>
      <c r="I129" s="117"/>
      <c r="J129" s="117"/>
      <c r="K129" s="117"/>
    </row>
    <row r="130" spans="2:11" ht="16.5" customHeight="1">
      <c r="B130" s="148"/>
      <c r="C130" s="153"/>
      <c r="D130" s="153"/>
      <c r="E130" s="153"/>
      <c r="F130" s="117"/>
      <c r="G130" s="117"/>
      <c r="H130" s="117"/>
      <c r="I130" s="117"/>
      <c r="J130" s="117"/>
      <c r="K130" s="117"/>
    </row>
    <row r="131" spans="2:11" ht="16.5" customHeight="1">
      <c r="B131" s="148"/>
      <c r="C131" s="153"/>
      <c r="D131" s="153"/>
      <c r="E131" s="153"/>
      <c r="F131" s="117"/>
      <c r="G131" s="117"/>
      <c r="H131" s="117"/>
      <c r="I131" s="117"/>
      <c r="J131" s="117"/>
      <c r="K131" s="117"/>
    </row>
    <row r="132" spans="2:11" ht="16.5" customHeight="1">
      <c r="B132" s="148"/>
      <c r="C132" s="153"/>
      <c r="D132" s="153"/>
      <c r="E132" s="153"/>
      <c r="F132" s="117"/>
      <c r="G132" s="117"/>
      <c r="H132" s="117"/>
      <c r="I132" s="117"/>
      <c r="J132" s="117"/>
      <c r="K132" s="117"/>
    </row>
    <row r="133" spans="2:11" ht="16.5" customHeight="1">
      <c r="B133" s="148"/>
      <c r="C133" s="153"/>
      <c r="D133" s="153"/>
      <c r="E133" s="153"/>
      <c r="F133" s="117"/>
      <c r="G133" s="117"/>
      <c r="H133" s="117"/>
      <c r="I133" s="117"/>
      <c r="J133" s="117"/>
      <c r="K133" s="117"/>
    </row>
    <row r="134" spans="2:11" ht="17.25" customHeight="1">
      <c r="B134" s="148"/>
      <c r="C134" s="153"/>
      <c r="D134" s="153"/>
      <c r="E134" s="153"/>
      <c r="F134" s="117"/>
      <c r="G134" s="117"/>
      <c r="H134" s="117"/>
      <c r="I134" s="117"/>
      <c r="J134" s="117"/>
      <c r="K134" s="117"/>
    </row>
    <row r="135" spans="2:11" ht="16.5" customHeight="1">
      <c r="B135" s="148"/>
      <c r="C135" s="153"/>
      <c r="D135" s="153"/>
      <c r="E135" s="153"/>
      <c r="F135" s="117"/>
      <c r="G135" s="117"/>
      <c r="H135" s="117"/>
      <c r="I135" s="117"/>
      <c r="J135" s="117"/>
      <c r="K135" s="117"/>
    </row>
    <row r="136" spans="2:11" ht="16.5" customHeight="1">
      <c r="B136" s="148"/>
      <c r="C136" s="153"/>
      <c r="D136" s="153"/>
      <c r="E136" s="153"/>
      <c r="F136" s="117"/>
      <c r="G136" s="117"/>
      <c r="H136" s="117"/>
      <c r="I136" s="117"/>
      <c r="J136" s="117"/>
      <c r="K136" s="117"/>
    </row>
    <row r="137" spans="2:11" ht="16.5" customHeight="1">
      <c r="B137" s="148"/>
      <c r="C137" s="153"/>
      <c r="D137" s="153"/>
      <c r="E137" s="153"/>
      <c r="F137" s="117"/>
      <c r="G137" s="117"/>
      <c r="H137" s="117"/>
      <c r="I137" s="117"/>
      <c r="J137" s="117"/>
      <c r="K137" s="117"/>
    </row>
    <row r="138" spans="2:11" ht="16.5" customHeight="1">
      <c r="B138" s="32"/>
      <c r="C138" s="153"/>
      <c r="D138" s="153"/>
      <c r="E138" s="153"/>
      <c r="F138" s="117"/>
      <c r="G138" s="117"/>
      <c r="H138" s="117"/>
      <c r="I138" s="117"/>
      <c r="J138" s="117"/>
      <c r="K138" s="117"/>
    </row>
    <row r="139" spans="2:11" ht="16.5" customHeight="1">
      <c r="B139" s="148"/>
      <c r="C139" s="153"/>
      <c r="D139" s="153"/>
      <c r="E139" s="153"/>
      <c r="F139" s="117"/>
      <c r="G139" s="117"/>
      <c r="H139" s="117"/>
      <c r="I139" s="117"/>
      <c r="J139" s="117"/>
      <c r="K139" s="117"/>
    </row>
    <row r="140" spans="2:11" ht="16.5" customHeight="1">
      <c r="B140" s="148"/>
      <c r="C140" s="153"/>
      <c r="D140" s="153"/>
      <c r="E140" s="153"/>
      <c r="F140" s="117"/>
      <c r="G140" s="117"/>
      <c r="H140" s="117"/>
      <c r="I140" s="117"/>
      <c r="J140" s="117"/>
      <c r="K140" s="117"/>
    </row>
    <row r="141" spans="2:11" ht="16.5" customHeight="1">
      <c r="B141" s="148"/>
      <c r="C141" s="153"/>
      <c r="D141" s="153"/>
      <c r="E141" s="153"/>
      <c r="F141" s="117"/>
      <c r="G141" s="117"/>
      <c r="H141" s="117"/>
      <c r="I141" s="117"/>
      <c r="J141" s="117"/>
      <c r="K141" s="117"/>
    </row>
    <row r="142" spans="2:11" ht="16.5" customHeight="1">
      <c r="B142" s="148"/>
      <c r="C142" s="153"/>
      <c r="D142" s="153"/>
      <c r="E142" s="153"/>
      <c r="F142" s="117"/>
      <c r="G142" s="117"/>
      <c r="H142" s="117"/>
      <c r="I142" s="117"/>
      <c r="J142" s="117"/>
      <c r="K142" s="117"/>
    </row>
    <row r="143" spans="2:11" ht="16.5" customHeight="1">
      <c r="B143" s="148"/>
      <c r="K143" s="117"/>
    </row>
    <row r="144" spans="2:11" ht="16.5" customHeight="1">
      <c r="B144" s="148"/>
      <c r="K144" s="117"/>
    </row>
    <row r="145" spans="2:11" ht="16.5" customHeight="1">
      <c r="B145" s="148"/>
      <c r="K145" s="117"/>
    </row>
    <row r="146" spans="2:11" ht="16.5" customHeight="1">
      <c r="B146" s="148"/>
      <c r="K146" s="117"/>
    </row>
    <row r="147" spans="2:11" ht="16.5" customHeight="1">
      <c r="B147" s="148"/>
      <c r="K147" s="117"/>
    </row>
    <row r="148" spans="2:11" ht="16.5" customHeight="1">
      <c r="B148" s="148"/>
      <c r="K148" s="117"/>
    </row>
  </sheetData>
  <sheetProtection/>
  <mergeCells count="1">
    <mergeCell ref="E9:H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2" r:id="rId2"/>
  <rowBreaks count="3" manualBreakCount="3">
    <brk id="81" max="10" man="1"/>
    <brk id="92" max="9" man="1"/>
    <brk id="112" max="9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3" sqref="A13:L33"/>
    </sheetView>
  </sheetViews>
  <sheetFormatPr defaultColWidth="11.421875" defaultRowHeight="12.75"/>
  <sheetData>
    <row r="2" s="1" customFormat="1" ht="16.5" customHeight="1">
      <c r="A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99"/>
  <sheetViews>
    <sheetView view="pageBreakPreview" zoomScale="60" zoomScalePageLayoutView="0" workbookViewId="0" topLeftCell="A23">
      <selection activeCell="Q19" sqref="Q19"/>
    </sheetView>
  </sheetViews>
  <sheetFormatPr defaultColWidth="11.421875" defaultRowHeight="12.75"/>
  <cols>
    <col min="1" max="1" width="7.00390625" style="0" customWidth="1"/>
    <col min="2" max="2" width="21.8515625" style="0" customWidth="1"/>
    <col min="3" max="3" width="19.57421875" style="0" customWidth="1"/>
    <col min="4" max="4" width="24.7109375" style="0" customWidth="1"/>
  </cols>
  <sheetData>
    <row r="1" spans="1:11" ht="18">
      <c r="A1" s="27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">
      <c r="A2" s="27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8">
      <c r="A3" s="27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8">
      <c r="A4" s="27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8">
      <c r="A5" s="27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8">
      <c r="A6" s="27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8">
      <c r="A7" s="27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7.25">
      <c r="A8" s="27"/>
      <c r="B8" s="6"/>
      <c r="C8" s="6"/>
      <c r="D8" s="6"/>
      <c r="E8" s="154" t="s">
        <v>15</v>
      </c>
      <c r="F8" s="154"/>
      <c r="G8" s="154"/>
      <c r="H8" s="154"/>
      <c r="I8" s="6"/>
      <c r="J8" s="6"/>
      <c r="K8" s="6"/>
    </row>
    <row r="9" spans="1:11" ht="18">
      <c r="A9" s="27"/>
      <c r="B9" s="30" t="s">
        <v>167</v>
      </c>
      <c r="C9" s="45"/>
      <c r="D9" s="45"/>
      <c r="E9" s="6"/>
      <c r="F9" s="6"/>
      <c r="G9" s="6"/>
      <c r="H9" s="6"/>
      <c r="I9" s="6"/>
      <c r="J9" s="6"/>
      <c r="K9" s="6"/>
    </row>
    <row r="10" spans="1:11" ht="17.25">
      <c r="A10" s="27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7.25">
      <c r="A11" s="27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7.25">
      <c r="A12" s="132"/>
      <c r="B12" s="6"/>
      <c r="C12" s="133"/>
      <c r="D12" s="6"/>
      <c r="E12" s="134" t="s">
        <v>1</v>
      </c>
      <c r="F12" s="27" t="s">
        <v>2</v>
      </c>
      <c r="G12" s="134" t="s">
        <v>3</v>
      </c>
      <c r="H12" s="134" t="s">
        <v>4</v>
      </c>
      <c r="I12" s="134" t="s">
        <v>5</v>
      </c>
      <c r="J12" s="134" t="s">
        <v>6</v>
      </c>
      <c r="K12" s="6"/>
    </row>
    <row r="13" spans="1:11" ht="18">
      <c r="A13" s="95"/>
      <c r="B13" s="73" t="s">
        <v>71</v>
      </c>
      <c r="C13" s="135"/>
      <c r="D13" s="96"/>
      <c r="E13" s="105"/>
      <c r="F13" s="8"/>
      <c r="G13" s="105"/>
      <c r="H13" s="105"/>
      <c r="I13" s="105"/>
      <c r="J13" s="105"/>
      <c r="K13" s="6">
        <f ca="1">RAND()</f>
        <v>0.5600192781747086</v>
      </c>
    </row>
    <row r="14" spans="1:11" ht="17.25">
      <c r="A14" s="95" t="s">
        <v>127</v>
      </c>
      <c r="B14" s="96" t="s">
        <v>76</v>
      </c>
      <c r="C14" s="96" t="s">
        <v>66</v>
      </c>
      <c r="D14" s="96" t="s">
        <v>54</v>
      </c>
      <c r="E14" s="105" t="s">
        <v>82</v>
      </c>
      <c r="F14" s="105" t="s">
        <v>82</v>
      </c>
      <c r="G14" s="105" t="s">
        <v>82</v>
      </c>
      <c r="H14" s="105"/>
      <c r="I14" s="105"/>
      <c r="J14" s="105" t="s">
        <v>82</v>
      </c>
      <c r="K14" s="6">
        <f ca="1">RAND()</f>
        <v>0.5806469914130055</v>
      </c>
    </row>
    <row r="15" spans="1:11" ht="17.25">
      <c r="A15" s="95" t="s">
        <v>128</v>
      </c>
      <c r="B15" s="96" t="s">
        <v>73</v>
      </c>
      <c r="C15" s="96" t="s">
        <v>72</v>
      </c>
      <c r="D15" s="96" t="s">
        <v>36</v>
      </c>
      <c r="E15" s="105" t="s">
        <v>82</v>
      </c>
      <c r="F15" s="105" t="s">
        <v>82</v>
      </c>
      <c r="G15" s="105" t="s">
        <v>82</v>
      </c>
      <c r="H15" s="105"/>
      <c r="I15" s="105"/>
      <c r="J15" s="105" t="s">
        <v>82</v>
      </c>
      <c r="K15" s="6">
        <f ca="1">RAND()</f>
        <v>0.9484084153632627</v>
      </c>
    </row>
    <row r="16" spans="1:11" ht="17.25">
      <c r="A16" s="95" t="s">
        <v>126</v>
      </c>
      <c r="B16" s="96" t="s">
        <v>74</v>
      </c>
      <c r="C16" s="96" t="s">
        <v>68</v>
      </c>
      <c r="D16" s="96" t="s">
        <v>36</v>
      </c>
      <c r="E16" s="105" t="s">
        <v>82</v>
      </c>
      <c r="F16" s="105" t="s">
        <v>82</v>
      </c>
      <c r="G16" s="105" t="s">
        <v>82</v>
      </c>
      <c r="H16" s="105"/>
      <c r="I16" s="105"/>
      <c r="J16" s="105" t="s">
        <v>82</v>
      </c>
      <c r="K16" s="6">
        <f ca="1">RAND()</f>
        <v>0.7459294091588938</v>
      </c>
    </row>
    <row r="17" spans="1:11" ht="17.25">
      <c r="A17" s="95" t="s">
        <v>129</v>
      </c>
      <c r="B17" s="96" t="s">
        <v>104</v>
      </c>
      <c r="C17" s="96" t="s">
        <v>105</v>
      </c>
      <c r="D17" s="96" t="s">
        <v>23</v>
      </c>
      <c r="E17" s="105" t="s">
        <v>82</v>
      </c>
      <c r="F17" s="105" t="s">
        <v>82</v>
      </c>
      <c r="G17" s="105" t="s">
        <v>82</v>
      </c>
      <c r="H17" s="105"/>
      <c r="I17" s="105"/>
      <c r="J17" s="105" t="s">
        <v>82</v>
      </c>
      <c r="K17" s="6">
        <f ca="1">RAND()</f>
        <v>0.8828629668975705</v>
      </c>
    </row>
    <row r="18" spans="1:11" ht="17.25">
      <c r="A18" s="95"/>
      <c r="B18" s="96"/>
      <c r="C18" s="96"/>
      <c r="D18" s="96"/>
      <c r="E18" s="105"/>
      <c r="F18" s="8"/>
      <c r="G18" s="105"/>
      <c r="H18" s="105"/>
      <c r="I18" s="105"/>
      <c r="J18" s="105"/>
      <c r="K18" s="6"/>
    </row>
    <row r="19" spans="1:11" ht="18">
      <c r="A19" s="95"/>
      <c r="B19" s="73" t="s">
        <v>160</v>
      </c>
      <c r="C19" s="135"/>
      <c r="D19" s="96"/>
      <c r="E19" s="136"/>
      <c r="F19" s="135"/>
      <c r="G19" s="137"/>
      <c r="H19" s="137"/>
      <c r="I19" s="137"/>
      <c r="J19" s="137"/>
      <c r="K19" s="6"/>
    </row>
    <row r="20" spans="1:11" ht="17.25">
      <c r="A20" s="95">
        <v>336</v>
      </c>
      <c r="B20" s="96" t="s">
        <v>110</v>
      </c>
      <c r="C20" s="96" t="s">
        <v>111</v>
      </c>
      <c r="D20" s="96" t="s">
        <v>54</v>
      </c>
      <c r="E20" s="138" t="s">
        <v>82</v>
      </c>
      <c r="F20" s="138" t="s">
        <v>82</v>
      </c>
      <c r="G20" s="137" t="s">
        <v>82</v>
      </c>
      <c r="H20" s="137"/>
      <c r="I20" s="137"/>
      <c r="J20" s="137" t="s">
        <v>82</v>
      </c>
      <c r="K20" s="6"/>
    </row>
    <row r="21" spans="1:11" ht="17.25">
      <c r="A21" s="95">
        <v>321</v>
      </c>
      <c r="B21" s="96" t="s">
        <v>151</v>
      </c>
      <c r="C21" s="96" t="s">
        <v>152</v>
      </c>
      <c r="D21" s="96" t="s">
        <v>32</v>
      </c>
      <c r="E21" s="138" t="s">
        <v>82</v>
      </c>
      <c r="F21" s="138"/>
      <c r="G21" s="137" t="s">
        <v>82</v>
      </c>
      <c r="H21" s="137"/>
      <c r="I21" s="137"/>
      <c r="J21" s="137" t="s">
        <v>82</v>
      </c>
      <c r="K21" s="6"/>
    </row>
    <row r="22" spans="1:11" ht="17.25">
      <c r="A22" s="95"/>
      <c r="B22" s="96"/>
      <c r="C22" s="96"/>
      <c r="D22" s="96"/>
      <c r="E22" s="138"/>
      <c r="F22" s="138"/>
      <c r="G22" s="137"/>
      <c r="H22" s="137"/>
      <c r="I22" s="137"/>
      <c r="J22" s="137"/>
      <c r="K22" s="6"/>
    </row>
    <row r="23" spans="1:11" ht="17.25">
      <c r="A23" s="95"/>
      <c r="B23" s="83" t="s">
        <v>164</v>
      </c>
      <c r="C23" s="96"/>
      <c r="D23" s="96"/>
      <c r="E23" s="137"/>
      <c r="F23" s="83"/>
      <c r="G23" s="137"/>
      <c r="H23" s="83"/>
      <c r="I23" s="83"/>
      <c r="J23" s="137"/>
      <c r="K23" s="6"/>
    </row>
    <row r="24" spans="1:11" ht="17.25">
      <c r="A24" s="95">
        <v>119</v>
      </c>
      <c r="B24" s="96" t="s">
        <v>61</v>
      </c>
      <c r="C24" s="96" t="s">
        <v>60</v>
      </c>
      <c r="D24" s="96" t="s">
        <v>22</v>
      </c>
      <c r="E24" s="105">
        <v>10</v>
      </c>
      <c r="F24" s="8">
        <v>10</v>
      </c>
      <c r="G24" s="105">
        <v>10</v>
      </c>
      <c r="H24" s="8"/>
      <c r="I24" s="8"/>
      <c r="J24" s="105">
        <f aca="true" t="shared" si="0" ref="J24:J30">SUM(C24:I24)</f>
        <v>30</v>
      </c>
      <c r="K24" s="6">
        <f aca="true" ca="1" t="shared" si="1" ref="K24:K30">RAND()</f>
        <v>0.17728143899035953</v>
      </c>
    </row>
    <row r="25" spans="1:11" ht="17.25">
      <c r="A25" s="95">
        <v>465</v>
      </c>
      <c r="B25" s="96" t="s">
        <v>64</v>
      </c>
      <c r="C25" s="96" t="s">
        <v>63</v>
      </c>
      <c r="D25" s="96" t="s">
        <v>22</v>
      </c>
      <c r="E25" s="105">
        <v>10</v>
      </c>
      <c r="F25" s="8">
        <v>10</v>
      </c>
      <c r="G25" s="105">
        <v>7</v>
      </c>
      <c r="H25" s="8"/>
      <c r="I25" s="8"/>
      <c r="J25" s="105">
        <f t="shared" si="0"/>
        <v>27</v>
      </c>
      <c r="K25" s="6">
        <f ca="1" t="shared" si="1"/>
        <v>0.42017377056338123</v>
      </c>
    </row>
    <row r="26" spans="1:11" ht="17.25">
      <c r="A26" s="95">
        <v>528</v>
      </c>
      <c r="B26" s="96" t="s">
        <v>65</v>
      </c>
      <c r="C26" s="96" t="s">
        <v>43</v>
      </c>
      <c r="D26" s="96" t="s">
        <v>45</v>
      </c>
      <c r="E26" s="105">
        <v>7</v>
      </c>
      <c r="F26" s="8">
        <v>5</v>
      </c>
      <c r="G26" s="105">
        <v>10</v>
      </c>
      <c r="H26" s="8"/>
      <c r="I26" s="8"/>
      <c r="J26" s="105">
        <f t="shared" si="0"/>
        <v>22</v>
      </c>
      <c r="K26" s="6">
        <f ca="1" t="shared" si="1"/>
        <v>0.2810334729430014</v>
      </c>
    </row>
    <row r="27" spans="1:11" ht="17.25">
      <c r="A27" s="95">
        <v>104</v>
      </c>
      <c r="B27" s="96" t="s">
        <v>86</v>
      </c>
      <c r="C27" s="96" t="s">
        <v>24</v>
      </c>
      <c r="D27" s="96" t="s">
        <v>23</v>
      </c>
      <c r="E27" s="105">
        <v>7</v>
      </c>
      <c r="F27" s="8">
        <v>7</v>
      </c>
      <c r="G27" s="105">
        <v>7</v>
      </c>
      <c r="H27" s="8"/>
      <c r="I27" s="8"/>
      <c r="J27" s="105">
        <f t="shared" si="0"/>
        <v>21</v>
      </c>
      <c r="K27" s="6">
        <f ca="1" t="shared" si="1"/>
        <v>0.42382721609360474</v>
      </c>
    </row>
    <row r="28" spans="1:11" ht="17.25">
      <c r="A28" s="95">
        <v>189</v>
      </c>
      <c r="B28" s="96" t="s">
        <v>62</v>
      </c>
      <c r="C28" s="96" t="s">
        <v>38</v>
      </c>
      <c r="D28" s="96" t="s">
        <v>113</v>
      </c>
      <c r="E28" s="137">
        <v>3</v>
      </c>
      <c r="F28" s="83">
        <v>3</v>
      </c>
      <c r="G28" s="137">
        <v>5</v>
      </c>
      <c r="H28" s="83"/>
      <c r="I28" s="83"/>
      <c r="J28" s="137">
        <f t="shared" si="0"/>
        <v>11</v>
      </c>
      <c r="K28" s="6">
        <f ca="1" t="shared" si="1"/>
        <v>0.0027591620395617245</v>
      </c>
    </row>
    <row r="29" spans="1:11" ht="17.25">
      <c r="A29" s="95">
        <v>423</v>
      </c>
      <c r="B29" s="96" t="s">
        <v>87</v>
      </c>
      <c r="C29" s="96" t="s">
        <v>88</v>
      </c>
      <c r="D29" s="96" t="s">
        <v>32</v>
      </c>
      <c r="E29" s="105">
        <v>5</v>
      </c>
      <c r="F29" s="8">
        <v>0</v>
      </c>
      <c r="G29" s="105">
        <v>5</v>
      </c>
      <c r="H29" s="8"/>
      <c r="I29" s="8"/>
      <c r="J29" s="105">
        <f t="shared" si="0"/>
        <v>10</v>
      </c>
      <c r="K29" s="6">
        <f ca="1" t="shared" si="1"/>
        <v>0.7886223060757809</v>
      </c>
    </row>
    <row r="30" spans="1:11" ht="17.25">
      <c r="A30" s="95">
        <v>532</v>
      </c>
      <c r="B30" s="135" t="s">
        <v>57</v>
      </c>
      <c r="C30" s="135" t="s">
        <v>30</v>
      </c>
      <c r="D30" s="135" t="s">
        <v>132</v>
      </c>
      <c r="E30" s="105">
        <v>5</v>
      </c>
      <c r="F30" s="8">
        <v>0</v>
      </c>
      <c r="G30" s="105">
        <v>0</v>
      </c>
      <c r="H30" s="8"/>
      <c r="I30" s="8"/>
      <c r="J30" s="105">
        <f t="shared" si="0"/>
        <v>5</v>
      </c>
      <c r="K30" s="6">
        <f ca="1" t="shared" si="1"/>
        <v>0.3944077972547687</v>
      </c>
    </row>
    <row r="31" spans="1:11" ht="17.25">
      <c r="A31" s="134"/>
      <c r="B31" s="139"/>
      <c r="C31" s="140"/>
      <c r="D31" s="140"/>
      <c r="E31" s="8"/>
      <c r="F31" s="8"/>
      <c r="G31" s="105"/>
      <c r="H31" s="105"/>
      <c r="I31" s="105"/>
      <c r="J31" s="105"/>
      <c r="K31" s="6"/>
    </row>
    <row r="32" spans="1:11" ht="18">
      <c r="A32" s="135"/>
      <c r="B32" s="73" t="s">
        <v>80</v>
      </c>
      <c r="C32" s="74"/>
      <c r="D32" s="141"/>
      <c r="E32" s="105"/>
      <c r="F32" s="8"/>
      <c r="G32" s="105"/>
      <c r="H32" s="8"/>
      <c r="I32" s="8"/>
      <c r="J32" s="105"/>
      <c r="K32" s="6">
        <f ca="1">RAND()</f>
        <v>0.042282858276701196</v>
      </c>
    </row>
    <row r="33" spans="1:11" ht="17.25">
      <c r="A33" s="135">
        <v>251</v>
      </c>
      <c r="B33" s="142" t="s">
        <v>67</v>
      </c>
      <c r="C33" s="142" t="s">
        <v>66</v>
      </c>
      <c r="D33" s="143" t="s">
        <v>54</v>
      </c>
      <c r="E33" s="105">
        <v>10</v>
      </c>
      <c r="F33" s="8">
        <v>7</v>
      </c>
      <c r="G33" s="105">
        <v>10</v>
      </c>
      <c r="H33" s="8"/>
      <c r="I33" s="8"/>
      <c r="J33" s="105">
        <f>SUM(C33:I33)</f>
        <v>27</v>
      </c>
      <c r="K33" s="6">
        <f ca="1">RAND()</f>
        <v>0.7400809856749747</v>
      </c>
    </row>
    <row r="34" spans="1:11" ht="17.25">
      <c r="A34" s="135">
        <v>260</v>
      </c>
      <c r="B34" s="142" t="s">
        <v>69</v>
      </c>
      <c r="C34" s="142" t="s">
        <v>68</v>
      </c>
      <c r="D34" s="143" t="s">
        <v>36</v>
      </c>
      <c r="E34" s="105">
        <v>7</v>
      </c>
      <c r="F34" s="8">
        <v>10</v>
      </c>
      <c r="G34" s="105">
        <v>7</v>
      </c>
      <c r="H34" s="8"/>
      <c r="I34" s="8"/>
      <c r="J34" s="105">
        <f>SUM(C34:I34)</f>
        <v>24</v>
      </c>
      <c r="K34" s="6">
        <f ca="1">RAND()</f>
        <v>0.5343559247784142</v>
      </c>
    </row>
    <row r="35" spans="1:11" ht="17.25">
      <c r="A35" s="144">
        <v>257</v>
      </c>
      <c r="B35" s="145" t="s">
        <v>159</v>
      </c>
      <c r="C35" s="143" t="s">
        <v>72</v>
      </c>
      <c r="D35" s="143" t="s">
        <v>36</v>
      </c>
      <c r="E35" s="105">
        <v>5</v>
      </c>
      <c r="F35" s="8">
        <v>5</v>
      </c>
      <c r="G35" s="105">
        <v>5</v>
      </c>
      <c r="H35" s="8"/>
      <c r="I35" s="8"/>
      <c r="J35" s="105">
        <f>SUM(C35:I35)</f>
        <v>15</v>
      </c>
      <c r="K35" s="6">
        <f ca="1">RAND()</f>
        <v>0.6093647809100191</v>
      </c>
    </row>
    <row r="36" spans="1:11" ht="18">
      <c r="A36" s="134"/>
      <c r="B36" s="132"/>
      <c r="C36" s="57"/>
      <c r="D36" s="6"/>
      <c r="E36" s="6"/>
      <c r="F36" s="105"/>
      <c r="G36" s="105"/>
      <c r="H36" s="105"/>
      <c r="I36" s="105"/>
      <c r="J36" s="105"/>
      <c r="K36" s="105"/>
    </row>
    <row r="37" spans="1:11" ht="18">
      <c r="A37" s="95"/>
      <c r="B37" s="73" t="s">
        <v>18</v>
      </c>
      <c r="C37" s="96"/>
      <c r="D37" s="96"/>
      <c r="E37" s="105"/>
      <c r="F37" s="105"/>
      <c r="G37" s="105"/>
      <c r="H37" s="105"/>
      <c r="I37" s="105"/>
      <c r="J37" s="105"/>
      <c r="K37" s="6">
        <f aca="true" ca="1" t="shared" si="2" ref="K37:K51">RAND()</f>
        <v>0.4113028384328018</v>
      </c>
    </row>
    <row r="38" spans="1:11" ht="17.25">
      <c r="A38" s="95">
        <v>80</v>
      </c>
      <c r="B38" s="96" t="s">
        <v>106</v>
      </c>
      <c r="C38" s="96" t="s">
        <v>107</v>
      </c>
      <c r="D38" s="96" t="s">
        <v>22</v>
      </c>
      <c r="E38" s="105">
        <v>10</v>
      </c>
      <c r="F38" s="105">
        <v>10</v>
      </c>
      <c r="G38" s="105">
        <v>10</v>
      </c>
      <c r="H38" s="105"/>
      <c r="I38" s="105"/>
      <c r="J38" s="105">
        <f aca="true" t="shared" si="3" ref="J38:J50">SUM(C38:I38)</f>
        <v>30</v>
      </c>
      <c r="K38" s="6">
        <f ca="1" t="shared" si="2"/>
        <v>0.2970066453170719</v>
      </c>
    </row>
    <row r="39" spans="1:11" ht="17.25">
      <c r="A39" s="95">
        <v>7</v>
      </c>
      <c r="B39" s="96" t="s">
        <v>26</v>
      </c>
      <c r="C39" s="96" t="s">
        <v>25</v>
      </c>
      <c r="D39" s="96" t="s">
        <v>27</v>
      </c>
      <c r="E39" s="105">
        <v>10</v>
      </c>
      <c r="F39" s="105">
        <v>10</v>
      </c>
      <c r="G39" s="105">
        <v>7</v>
      </c>
      <c r="H39" s="105"/>
      <c r="I39" s="105"/>
      <c r="J39" s="105">
        <f t="shared" si="3"/>
        <v>27</v>
      </c>
      <c r="K39" s="6">
        <f ca="1" t="shared" si="2"/>
        <v>0.4170135046015431</v>
      </c>
    </row>
    <row r="40" spans="1:11" ht="17.25">
      <c r="A40" s="95">
        <v>19</v>
      </c>
      <c r="B40" s="96" t="s">
        <v>89</v>
      </c>
      <c r="C40" s="96" t="s">
        <v>25</v>
      </c>
      <c r="D40" s="96" t="s">
        <v>27</v>
      </c>
      <c r="E40" s="105">
        <v>7</v>
      </c>
      <c r="F40" s="105">
        <v>7</v>
      </c>
      <c r="G40" s="105">
        <v>10</v>
      </c>
      <c r="H40" s="105"/>
      <c r="I40" s="105"/>
      <c r="J40" s="105">
        <f t="shared" si="3"/>
        <v>24</v>
      </c>
      <c r="K40" s="6">
        <f ca="1" t="shared" si="2"/>
        <v>0.7063884178312849</v>
      </c>
    </row>
    <row r="41" spans="1:11" ht="17.25">
      <c r="A41" s="95">
        <v>79</v>
      </c>
      <c r="B41" s="96" t="s">
        <v>117</v>
      </c>
      <c r="C41" s="96" t="s">
        <v>40</v>
      </c>
      <c r="D41" s="96" t="s">
        <v>22</v>
      </c>
      <c r="E41" s="105">
        <v>7</v>
      </c>
      <c r="F41" s="105">
        <v>10</v>
      </c>
      <c r="G41" s="105">
        <v>5</v>
      </c>
      <c r="H41" s="105"/>
      <c r="I41" s="105"/>
      <c r="J41" s="105">
        <f t="shared" si="3"/>
        <v>22</v>
      </c>
      <c r="K41" s="6">
        <f ca="1" t="shared" si="2"/>
        <v>0.19846215331500594</v>
      </c>
    </row>
    <row r="42" spans="1:11" ht="17.25">
      <c r="A42" s="95">
        <v>52</v>
      </c>
      <c r="B42" s="96" t="s">
        <v>90</v>
      </c>
      <c r="C42" s="96" t="s">
        <v>91</v>
      </c>
      <c r="D42" s="96" t="s">
        <v>23</v>
      </c>
      <c r="E42" s="105">
        <v>5</v>
      </c>
      <c r="F42" s="105">
        <v>7</v>
      </c>
      <c r="G42" s="105">
        <v>10</v>
      </c>
      <c r="H42" s="105"/>
      <c r="I42" s="105"/>
      <c r="J42" s="105">
        <f t="shared" si="3"/>
        <v>22</v>
      </c>
      <c r="K42" s="6">
        <f ca="1" t="shared" si="2"/>
        <v>0.8292449337171879</v>
      </c>
    </row>
    <row r="43" spans="1:11" ht="17.25">
      <c r="A43" s="95">
        <v>99</v>
      </c>
      <c r="B43" s="96" t="s">
        <v>108</v>
      </c>
      <c r="C43" s="96" t="s">
        <v>33</v>
      </c>
      <c r="D43" s="96" t="s">
        <v>23</v>
      </c>
      <c r="E43" s="105">
        <v>3</v>
      </c>
      <c r="F43" s="105">
        <v>7</v>
      </c>
      <c r="G43" s="105">
        <v>7</v>
      </c>
      <c r="H43" s="105"/>
      <c r="I43" s="105"/>
      <c r="J43" s="105">
        <f t="shared" si="3"/>
        <v>17</v>
      </c>
      <c r="K43" s="6">
        <f ca="1" t="shared" si="2"/>
        <v>0.3543738214581008</v>
      </c>
    </row>
    <row r="44" spans="1:11" ht="17.25">
      <c r="A44" s="95">
        <v>46</v>
      </c>
      <c r="B44" s="96" t="s">
        <v>130</v>
      </c>
      <c r="C44" s="96" t="s">
        <v>131</v>
      </c>
      <c r="D44" s="96" t="s">
        <v>22</v>
      </c>
      <c r="E44" s="105">
        <v>5</v>
      </c>
      <c r="F44" s="105">
        <v>5</v>
      </c>
      <c r="G44" s="105">
        <v>7</v>
      </c>
      <c r="H44" s="105"/>
      <c r="I44" s="105"/>
      <c r="J44" s="105">
        <f t="shared" si="3"/>
        <v>17</v>
      </c>
      <c r="K44" s="6">
        <f ca="1" t="shared" si="2"/>
        <v>0.8992134947428071</v>
      </c>
    </row>
    <row r="45" spans="1:11" ht="17.25">
      <c r="A45" s="95">
        <v>18</v>
      </c>
      <c r="B45" s="96" t="s">
        <v>139</v>
      </c>
      <c r="C45" s="96" t="s">
        <v>140</v>
      </c>
      <c r="D45" s="96" t="s">
        <v>54</v>
      </c>
      <c r="E45" s="105">
        <v>7</v>
      </c>
      <c r="F45" s="105">
        <v>5</v>
      </c>
      <c r="G45" s="105">
        <v>5</v>
      </c>
      <c r="H45" s="105"/>
      <c r="I45" s="105"/>
      <c r="J45" s="105">
        <f t="shared" si="3"/>
        <v>17</v>
      </c>
      <c r="K45" s="6">
        <f ca="1" t="shared" si="2"/>
        <v>0.6972638208758702</v>
      </c>
    </row>
    <row r="46" spans="1:11" ht="17.25">
      <c r="A46" s="95">
        <v>84</v>
      </c>
      <c r="B46" s="96" t="s">
        <v>31</v>
      </c>
      <c r="C46" s="96" t="s">
        <v>30</v>
      </c>
      <c r="D46" s="96" t="s">
        <v>32</v>
      </c>
      <c r="E46" s="105">
        <v>10</v>
      </c>
      <c r="F46" s="105">
        <v>0</v>
      </c>
      <c r="G46" s="105">
        <v>0</v>
      </c>
      <c r="H46" s="105"/>
      <c r="I46" s="105"/>
      <c r="J46" s="105">
        <f t="shared" si="3"/>
        <v>10</v>
      </c>
      <c r="K46" s="6">
        <f ca="1" t="shared" si="2"/>
        <v>0.732497836631737</v>
      </c>
    </row>
    <row r="47" spans="1:11" ht="17.25">
      <c r="A47" s="95">
        <v>2</v>
      </c>
      <c r="B47" s="96" t="s">
        <v>136</v>
      </c>
      <c r="C47" s="96" t="s">
        <v>137</v>
      </c>
      <c r="D47" s="96" t="s">
        <v>32</v>
      </c>
      <c r="E47" s="105">
        <v>5</v>
      </c>
      <c r="F47" s="105">
        <v>0</v>
      </c>
      <c r="G47" s="105">
        <v>5</v>
      </c>
      <c r="H47" s="105"/>
      <c r="I47" s="105"/>
      <c r="J47" s="105">
        <f t="shared" si="3"/>
        <v>10</v>
      </c>
      <c r="K47" s="6">
        <f ca="1" t="shared" si="2"/>
        <v>0.58343519579286</v>
      </c>
    </row>
    <row r="48" spans="1:11" ht="17.25">
      <c r="A48" s="95">
        <v>76</v>
      </c>
      <c r="B48" s="96" t="s">
        <v>29</v>
      </c>
      <c r="C48" s="96" t="s">
        <v>28</v>
      </c>
      <c r="D48" s="96" t="s">
        <v>22</v>
      </c>
      <c r="E48" s="105">
        <v>1</v>
      </c>
      <c r="F48" s="105">
        <v>5</v>
      </c>
      <c r="G48" s="105">
        <v>3</v>
      </c>
      <c r="H48" s="105"/>
      <c r="I48" s="105"/>
      <c r="J48" s="105">
        <f t="shared" si="3"/>
        <v>9</v>
      </c>
      <c r="K48" s="6">
        <f ca="1" t="shared" si="2"/>
        <v>0.48791699768335695</v>
      </c>
    </row>
    <row r="49" spans="1:11" ht="17.25">
      <c r="A49" s="95">
        <v>69</v>
      </c>
      <c r="B49" s="96" t="s">
        <v>93</v>
      </c>
      <c r="C49" s="96" t="s">
        <v>94</v>
      </c>
      <c r="D49" s="96" t="s">
        <v>22</v>
      </c>
      <c r="E49" s="105">
        <v>0</v>
      </c>
      <c r="F49" s="105">
        <v>0</v>
      </c>
      <c r="G49" s="105">
        <v>3</v>
      </c>
      <c r="H49" s="105"/>
      <c r="I49" s="105"/>
      <c r="J49" s="105">
        <f t="shared" si="3"/>
        <v>3</v>
      </c>
      <c r="K49" s="6">
        <f ca="1" t="shared" si="2"/>
        <v>0.7605507744513402</v>
      </c>
    </row>
    <row r="50" spans="1:11" ht="17.25">
      <c r="A50" s="95">
        <v>91</v>
      </c>
      <c r="B50" s="96" t="s">
        <v>41</v>
      </c>
      <c r="C50" s="96" t="s">
        <v>40</v>
      </c>
      <c r="D50" s="96" t="s">
        <v>22</v>
      </c>
      <c r="E50" s="105">
        <v>0</v>
      </c>
      <c r="F50" s="105">
        <v>0</v>
      </c>
      <c r="G50" s="105">
        <v>0</v>
      </c>
      <c r="H50" s="105"/>
      <c r="I50" s="105"/>
      <c r="J50" s="105">
        <f t="shared" si="3"/>
        <v>0</v>
      </c>
      <c r="K50" s="6">
        <f ca="1" t="shared" si="2"/>
        <v>0.9279326511756887</v>
      </c>
    </row>
    <row r="51" spans="1:11" ht="17.25">
      <c r="A51" s="95">
        <v>21</v>
      </c>
      <c r="B51" s="96" t="s">
        <v>156</v>
      </c>
      <c r="C51" s="96" t="s">
        <v>138</v>
      </c>
      <c r="D51" s="96" t="s">
        <v>22</v>
      </c>
      <c r="E51" s="105" t="s">
        <v>82</v>
      </c>
      <c r="F51" s="105" t="s">
        <v>82</v>
      </c>
      <c r="G51" s="105" t="s">
        <v>82</v>
      </c>
      <c r="H51" s="105"/>
      <c r="I51" s="105"/>
      <c r="J51" s="105" t="s">
        <v>82</v>
      </c>
      <c r="K51" s="6">
        <f ca="1" t="shared" si="2"/>
        <v>0.8850228918928773</v>
      </c>
    </row>
    <row r="52" spans="1:11" ht="17.25">
      <c r="A52" s="95"/>
      <c r="B52" s="96"/>
      <c r="C52" s="96"/>
      <c r="D52" s="96"/>
      <c r="E52" s="105"/>
      <c r="F52" s="105"/>
      <c r="G52" s="105"/>
      <c r="H52" s="105"/>
      <c r="I52" s="105"/>
      <c r="J52" s="105"/>
      <c r="K52" s="6"/>
    </row>
    <row r="53" spans="1:11" ht="18">
      <c r="A53" s="95"/>
      <c r="B53" s="73" t="s">
        <v>77</v>
      </c>
      <c r="C53" s="96"/>
      <c r="D53" s="96"/>
      <c r="E53" s="105"/>
      <c r="F53" s="105"/>
      <c r="G53" s="105"/>
      <c r="H53" s="105"/>
      <c r="I53" s="105"/>
      <c r="J53" s="105"/>
      <c r="K53" s="6">
        <f aca="true" ca="1" t="shared" si="4" ref="K53:K63">RAND()</f>
        <v>0.5433339891886718</v>
      </c>
    </row>
    <row r="54" spans="1:11" ht="17.25">
      <c r="A54" s="95">
        <v>305</v>
      </c>
      <c r="B54" s="96" t="s">
        <v>109</v>
      </c>
      <c r="C54" s="96" t="s">
        <v>35</v>
      </c>
      <c r="D54" s="96" t="s">
        <v>23</v>
      </c>
      <c r="E54" s="105">
        <v>10</v>
      </c>
      <c r="F54" s="105">
        <v>10</v>
      </c>
      <c r="G54" s="105">
        <v>10</v>
      </c>
      <c r="H54" s="105"/>
      <c r="I54" s="105"/>
      <c r="J54" s="105">
        <f aca="true" t="shared" si="5" ref="J54:J63">SUM(C54:I54)</f>
        <v>30</v>
      </c>
      <c r="K54" s="6">
        <f ca="1" t="shared" si="4"/>
        <v>0.0660593664994229</v>
      </c>
    </row>
    <row r="55" spans="1:11" ht="17.25">
      <c r="A55" s="95">
        <v>376</v>
      </c>
      <c r="B55" s="96" t="s">
        <v>112</v>
      </c>
      <c r="C55" s="96" t="s">
        <v>55</v>
      </c>
      <c r="D55" s="96" t="s">
        <v>54</v>
      </c>
      <c r="E55" s="105">
        <v>7</v>
      </c>
      <c r="F55" s="105">
        <v>10</v>
      </c>
      <c r="G55" s="105">
        <v>10</v>
      </c>
      <c r="H55" s="105"/>
      <c r="I55" s="105"/>
      <c r="J55" s="105">
        <f t="shared" si="5"/>
        <v>27</v>
      </c>
      <c r="K55" s="6">
        <f ca="1" t="shared" si="4"/>
        <v>0.8412344634365757</v>
      </c>
    </row>
    <row r="56" spans="1:11" ht="17.25">
      <c r="A56" s="95">
        <v>393</v>
      </c>
      <c r="B56" s="96" t="s">
        <v>150</v>
      </c>
      <c r="C56" s="96" t="s">
        <v>39</v>
      </c>
      <c r="D56" s="96" t="s">
        <v>22</v>
      </c>
      <c r="E56" s="105">
        <v>10</v>
      </c>
      <c r="F56" s="105">
        <v>7</v>
      </c>
      <c r="G56" s="105">
        <v>7</v>
      </c>
      <c r="H56" s="105"/>
      <c r="I56" s="105"/>
      <c r="J56" s="105">
        <f t="shared" si="5"/>
        <v>24</v>
      </c>
      <c r="K56" s="6">
        <f ca="1" t="shared" si="4"/>
        <v>0.11099978673934763</v>
      </c>
    </row>
    <row r="57" spans="1:11" ht="17.25">
      <c r="A57" s="95">
        <v>320</v>
      </c>
      <c r="B57" s="96" t="s">
        <v>95</v>
      </c>
      <c r="C57" s="135" t="s">
        <v>37</v>
      </c>
      <c r="D57" s="96" t="s">
        <v>34</v>
      </c>
      <c r="E57" s="105">
        <v>5</v>
      </c>
      <c r="F57" s="105">
        <v>7</v>
      </c>
      <c r="G57" s="105">
        <v>5</v>
      </c>
      <c r="H57" s="105"/>
      <c r="I57" s="105"/>
      <c r="J57" s="105">
        <f t="shared" si="5"/>
        <v>17</v>
      </c>
      <c r="K57" s="6">
        <f ca="1" t="shared" si="4"/>
        <v>0.15431265745210943</v>
      </c>
    </row>
    <row r="58" spans="1:11" ht="17.25">
      <c r="A58" s="95">
        <v>307</v>
      </c>
      <c r="B58" s="96" t="s">
        <v>118</v>
      </c>
      <c r="C58" s="96" t="s">
        <v>119</v>
      </c>
      <c r="D58" s="96" t="s">
        <v>22</v>
      </c>
      <c r="E58" s="105">
        <v>3</v>
      </c>
      <c r="F58" s="105">
        <v>5</v>
      </c>
      <c r="G58" s="105">
        <v>7</v>
      </c>
      <c r="H58" s="105"/>
      <c r="I58" s="105"/>
      <c r="J58" s="105">
        <f t="shared" si="5"/>
        <v>15</v>
      </c>
      <c r="K58" s="6">
        <f ca="1" t="shared" si="4"/>
        <v>0.8038112161310361</v>
      </c>
    </row>
    <row r="59" spans="1:11" ht="17.25">
      <c r="A59" s="95">
        <v>361</v>
      </c>
      <c r="B59" s="104" t="s">
        <v>158</v>
      </c>
      <c r="C59" s="96" t="s">
        <v>38</v>
      </c>
      <c r="D59" s="96" t="s">
        <v>22</v>
      </c>
      <c r="E59" s="105">
        <v>7</v>
      </c>
      <c r="F59" s="105">
        <v>3</v>
      </c>
      <c r="G59" s="105">
        <v>5</v>
      </c>
      <c r="H59" s="105"/>
      <c r="I59" s="105"/>
      <c r="J59" s="105">
        <f t="shared" si="5"/>
        <v>15</v>
      </c>
      <c r="K59" s="6">
        <f ca="1" t="shared" si="4"/>
        <v>0.15291725864737826</v>
      </c>
    </row>
    <row r="60" spans="1:11" ht="17.25">
      <c r="A60" s="95">
        <v>323</v>
      </c>
      <c r="B60" s="96" t="s">
        <v>121</v>
      </c>
      <c r="C60" s="96" t="s">
        <v>107</v>
      </c>
      <c r="D60" s="96" t="s">
        <v>22</v>
      </c>
      <c r="E60" s="105">
        <v>5</v>
      </c>
      <c r="F60" s="105">
        <v>1</v>
      </c>
      <c r="G60" s="105">
        <v>3</v>
      </c>
      <c r="H60" s="105"/>
      <c r="I60" s="105"/>
      <c r="J60" s="105">
        <f t="shared" si="5"/>
        <v>9</v>
      </c>
      <c r="K60" s="6">
        <f ca="1" t="shared" si="4"/>
        <v>0.2524214051409567</v>
      </c>
    </row>
    <row r="61" spans="1:11" ht="17.25">
      <c r="A61" s="95">
        <v>317</v>
      </c>
      <c r="B61" s="96" t="s">
        <v>122</v>
      </c>
      <c r="C61" s="96" t="s">
        <v>120</v>
      </c>
      <c r="D61" s="96" t="s">
        <v>36</v>
      </c>
      <c r="E61" s="105">
        <v>3</v>
      </c>
      <c r="F61" s="105">
        <v>5</v>
      </c>
      <c r="G61" s="105">
        <v>0</v>
      </c>
      <c r="H61" s="105"/>
      <c r="I61" s="105"/>
      <c r="J61" s="105">
        <f t="shared" si="5"/>
        <v>8</v>
      </c>
      <c r="K61" s="6">
        <f ca="1" t="shared" si="4"/>
        <v>0.32353818159093894</v>
      </c>
    </row>
    <row r="62" spans="1:11" ht="17.25">
      <c r="A62" s="95">
        <v>348</v>
      </c>
      <c r="B62" s="96" t="s">
        <v>153</v>
      </c>
      <c r="C62" s="96" t="s">
        <v>50</v>
      </c>
      <c r="D62" s="96" t="s">
        <v>113</v>
      </c>
      <c r="E62" s="105">
        <v>0</v>
      </c>
      <c r="F62" s="105">
        <v>3</v>
      </c>
      <c r="G62" s="105">
        <v>3</v>
      </c>
      <c r="H62" s="105"/>
      <c r="I62" s="105"/>
      <c r="J62" s="105">
        <f t="shared" si="5"/>
        <v>6</v>
      </c>
      <c r="K62" s="6">
        <f ca="1" t="shared" si="4"/>
        <v>0.36878451648973</v>
      </c>
    </row>
    <row r="63" spans="1:11" ht="17.25">
      <c r="A63" s="95">
        <v>396</v>
      </c>
      <c r="B63" s="104" t="s">
        <v>148</v>
      </c>
      <c r="C63" s="96" t="s">
        <v>149</v>
      </c>
      <c r="D63" s="96" t="s">
        <v>22</v>
      </c>
      <c r="E63" s="105">
        <v>0</v>
      </c>
      <c r="F63" s="105">
        <v>0</v>
      </c>
      <c r="G63" s="105">
        <v>0</v>
      </c>
      <c r="H63" s="105"/>
      <c r="I63" s="105"/>
      <c r="J63" s="105">
        <f t="shared" si="5"/>
        <v>0</v>
      </c>
      <c r="K63" s="6">
        <f ca="1" t="shared" si="4"/>
        <v>0.950176377703763</v>
      </c>
    </row>
    <row r="64" spans="1:11" ht="17.25">
      <c r="A64" s="95"/>
      <c r="B64" s="104"/>
      <c r="C64" s="96"/>
      <c r="D64" s="96"/>
      <c r="E64" s="105"/>
      <c r="F64" s="105"/>
      <c r="G64" s="105"/>
      <c r="H64" s="105"/>
      <c r="I64" s="105"/>
      <c r="J64" s="105"/>
      <c r="K64" s="6"/>
    </row>
    <row r="65" spans="1:11" ht="18">
      <c r="A65" s="95"/>
      <c r="B65" s="73" t="s">
        <v>163</v>
      </c>
      <c r="C65" s="96"/>
      <c r="D65" s="96"/>
      <c r="E65" s="105"/>
      <c r="F65" s="105"/>
      <c r="G65" s="105"/>
      <c r="H65" s="105"/>
      <c r="I65" s="105"/>
      <c r="J65" s="105"/>
      <c r="K65" s="6">
        <f ca="1">RAND()</f>
        <v>0.21270264305428366</v>
      </c>
    </row>
    <row r="66" spans="1:11" ht="17.25">
      <c r="A66" s="95">
        <v>190</v>
      </c>
      <c r="B66" s="96" t="s">
        <v>70</v>
      </c>
      <c r="C66" s="96" t="s">
        <v>68</v>
      </c>
      <c r="D66" s="96" t="s">
        <v>54</v>
      </c>
      <c r="E66" s="105">
        <v>10</v>
      </c>
      <c r="F66" s="105">
        <v>10</v>
      </c>
      <c r="G66" s="105">
        <v>10</v>
      </c>
      <c r="H66" s="105"/>
      <c r="I66" s="105"/>
      <c r="J66" s="105">
        <f>SUM(C66:I66)</f>
        <v>30</v>
      </c>
      <c r="K66" s="6">
        <f ca="1">RAND()</f>
        <v>0.3473538125862541</v>
      </c>
    </row>
    <row r="67" spans="1:11" ht="17.25">
      <c r="A67" s="95">
        <v>51</v>
      </c>
      <c r="B67" s="104" t="s">
        <v>75</v>
      </c>
      <c r="C67" s="96" t="s">
        <v>66</v>
      </c>
      <c r="D67" s="96" t="s">
        <v>54</v>
      </c>
      <c r="E67" s="105">
        <v>5</v>
      </c>
      <c r="F67" s="105">
        <v>7</v>
      </c>
      <c r="G67" s="105">
        <v>7</v>
      </c>
      <c r="H67" s="105"/>
      <c r="I67" s="105"/>
      <c r="J67" s="105">
        <v>19</v>
      </c>
      <c r="K67" s="6">
        <f ca="1">RAND()</f>
        <v>0.08798352296025369</v>
      </c>
    </row>
    <row r="68" spans="1:11" ht="17.25">
      <c r="A68" s="95">
        <v>60</v>
      </c>
      <c r="B68" s="104" t="s">
        <v>125</v>
      </c>
      <c r="C68" s="96" t="s">
        <v>68</v>
      </c>
      <c r="D68" s="96" t="s">
        <v>54</v>
      </c>
      <c r="E68" s="105">
        <v>7</v>
      </c>
      <c r="F68" s="105">
        <v>5</v>
      </c>
      <c r="G68" s="105">
        <v>0</v>
      </c>
      <c r="H68" s="105"/>
      <c r="I68" s="105"/>
      <c r="J68" s="105">
        <v>12</v>
      </c>
      <c r="K68" s="6">
        <f ca="1">RAND()</f>
        <v>0.20987645306869052</v>
      </c>
    </row>
    <row r="69" spans="1:11" ht="17.25">
      <c r="A69" s="134"/>
      <c r="B69" s="146"/>
      <c r="C69" s="6"/>
      <c r="D69" s="6"/>
      <c r="E69" s="6"/>
      <c r="F69" s="6"/>
      <c r="G69" s="132"/>
      <c r="H69" s="132"/>
      <c r="I69" s="132"/>
      <c r="J69" s="132"/>
      <c r="K69" s="6"/>
    </row>
    <row r="70" spans="1:11" ht="18">
      <c r="A70" s="95"/>
      <c r="B70" s="73" t="s">
        <v>78</v>
      </c>
      <c r="C70" s="135"/>
      <c r="D70" s="96"/>
      <c r="E70" s="105"/>
      <c r="F70" s="105"/>
      <c r="G70" s="105"/>
      <c r="H70" s="105"/>
      <c r="I70" s="105"/>
      <c r="J70" s="105"/>
      <c r="K70" s="6">
        <f aca="true" ca="1" t="shared" si="6" ref="K70:K96">RAND()</f>
        <v>0.8015368970621175</v>
      </c>
    </row>
    <row r="71" spans="1:11" ht="17.25">
      <c r="A71" s="95">
        <v>493</v>
      </c>
      <c r="B71" s="135" t="s">
        <v>166</v>
      </c>
      <c r="C71" s="135" t="s">
        <v>145</v>
      </c>
      <c r="D71" s="135" t="s">
        <v>22</v>
      </c>
      <c r="E71" s="105">
        <v>10</v>
      </c>
      <c r="F71" s="105">
        <v>10</v>
      </c>
      <c r="G71" s="105">
        <v>10</v>
      </c>
      <c r="H71" s="105"/>
      <c r="I71" s="105"/>
      <c r="J71" s="105">
        <f aca="true" t="shared" si="7" ref="J71:J96">SUM(C71:I71)</f>
        <v>30</v>
      </c>
      <c r="K71" s="6">
        <f ca="1" t="shared" si="6"/>
        <v>0.10765822987828777</v>
      </c>
    </row>
    <row r="72" spans="1:11" ht="17.25">
      <c r="A72" s="95">
        <v>569</v>
      </c>
      <c r="B72" s="96" t="s">
        <v>58</v>
      </c>
      <c r="C72" s="96" t="s">
        <v>25</v>
      </c>
      <c r="D72" s="96" t="s">
        <v>27</v>
      </c>
      <c r="E72" s="105">
        <v>7</v>
      </c>
      <c r="F72" s="105">
        <v>10</v>
      </c>
      <c r="G72" s="105">
        <v>10</v>
      </c>
      <c r="H72" s="105"/>
      <c r="I72" s="105"/>
      <c r="J72" s="105">
        <f t="shared" si="7"/>
        <v>27</v>
      </c>
      <c r="K72" s="6">
        <f ca="1" t="shared" si="6"/>
        <v>0.1480176285666861</v>
      </c>
    </row>
    <row r="73" spans="1:11" ht="17.25">
      <c r="A73" s="95">
        <v>450</v>
      </c>
      <c r="B73" s="96" t="s">
        <v>53</v>
      </c>
      <c r="C73" s="96" t="s">
        <v>33</v>
      </c>
      <c r="D73" s="96" t="s">
        <v>23</v>
      </c>
      <c r="E73" s="105">
        <v>10</v>
      </c>
      <c r="F73" s="105">
        <v>10</v>
      </c>
      <c r="G73" s="105">
        <v>7</v>
      </c>
      <c r="H73" s="105"/>
      <c r="I73" s="105"/>
      <c r="J73" s="105">
        <f t="shared" si="7"/>
        <v>27</v>
      </c>
      <c r="K73" s="6">
        <f ca="1" t="shared" si="6"/>
        <v>0.005035060661209401</v>
      </c>
    </row>
    <row r="74" spans="1:11" ht="17.25">
      <c r="A74" s="95">
        <v>162</v>
      </c>
      <c r="B74" s="96" t="s">
        <v>101</v>
      </c>
      <c r="C74" s="96" t="s">
        <v>102</v>
      </c>
      <c r="D74" s="96" t="s">
        <v>54</v>
      </c>
      <c r="E74" s="105">
        <v>7</v>
      </c>
      <c r="F74" s="105">
        <v>10</v>
      </c>
      <c r="G74" s="105">
        <v>10</v>
      </c>
      <c r="H74" s="105"/>
      <c r="I74" s="105"/>
      <c r="J74" s="105">
        <f t="shared" si="7"/>
        <v>27</v>
      </c>
      <c r="K74" s="6">
        <f ca="1" t="shared" si="6"/>
        <v>0.9576689517610826</v>
      </c>
    </row>
    <row r="75" spans="1:11" ht="17.25">
      <c r="A75" s="95">
        <v>161</v>
      </c>
      <c r="B75" s="96" t="s">
        <v>141</v>
      </c>
      <c r="C75" s="96" t="s">
        <v>38</v>
      </c>
      <c r="D75" s="96" t="s">
        <v>113</v>
      </c>
      <c r="E75" s="105">
        <v>10</v>
      </c>
      <c r="F75" s="105">
        <v>7</v>
      </c>
      <c r="G75" s="105">
        <v>10</v>
      </c>
      <c r="H75" s="105"/>
      <c r="I75" s="105"/>
      <c r="J75" s="105">
        <f t="shared" si="7"/>
        <v>27</v>
      </c>
      <c r="K75" s="6">
        <f ca="1" t="shared" si="6"/>
        <v>0.43659169310128965</v>
      </c>
    </row>
    <row r="76" spans="1:11" ht="17.25">
      <c r="A76" s="95">
        <v>452</v>
      </c>
      <c r="B76" s="96" t="s">
        <v>142</v>
      </c>
      <c r="C76" s="96" t="s">
        <v>143</v>
      </c>
      <c r="D76" s="96" t="s">
        <v>22</v>
      </c>
      <c r="E76" s="105">
        <v>7</v>
      </c>
      <c r="F76" s="105">
        <v>7</v>
      </c>
      <c r="G76" s="105">
        <v>10</v>
      </c>
      <c r="H76" s="105"/>
      <c r="I76" s="105"/>
      <c r="J76" s="105">
        <f t="shared" si="7"/>
        <v>24</v>
      </c>
      <c r="K76" s="6">
        <f ca="1" t="shared" si="6"/>
        <v>0.1237255663299821</v>
      </c>
    </row>
    <row r="77" spans="1:11" ht="17.25">
      <c r="A77" s="95">
        <v>123</v>
      </c>
      <c r="B77" s="135" t="s">
        <v>123</v>
      </c>
      <c r="C77" s="135" t="s">
        <v>107</v>
      </c>
      <c r="D77" s="135" t="s">
        <v>113</v>
      </c>
      <c r="E77" s="105">
        <v>5</v>
      </c>
      <c r="F77" s="105">
        <v>5</v>
      </c>
      <c r="G77" s="105">
        <v>10</v>
      </c>
      <c r="H77" s="105"/>
      <c r="I77" s="105"/>
      <c r="J77" s="105">
        <f t="shared" si="7"/>
        <v>20</v>
      </c>
      <c r="K77" s="6">
        <f ca="1" t="shared" si="6"/>
        <v>0.30459564255767724</v>
      </c>
    </row>
    <row r="78" spans="1:11" ht="17.25">
      <c r="A78" s="95">
        <v>563</v>
      </c>
      <c r="B78" s="96" t="s">
        <v>146</v>
      </c>
      <c r="C78" s="96" t="s">
        <v>147</v>
      </c>
      <c r="D78" s="96" t="s">
        <v>54</v>
      </c>
      <c r="E78" s="105">
        <v>10</v>
      </c>
      <c r="F78" s="105">
        <v>10</v>
      </c>
      <c r="G78" s="105">
        <v>0</v>
      </c>
      <c r="H78" s="105"/>
      <c r="I78" s="105"/>
      <c r="J78" s="105">
        <f t="shared" si="7"/>
        <v>20</v>
      </c>
      <c r="K78" s="6">
        <f ca="1" t="shared" si="6"/>
        <v>0.03987290785345432</v>
      </c>
    </row>
    <row r="79" spans="1:11" ht="17.25">
      <c r="A79" s="95">
        <v>139</v>
      </c>
      <c r="B79" s="96" t="s">
        <v>97</v>
      </c>
      <c r="C79" s="96" t="s">
        <v>98</v>
      </c>
      <c r="D79" s="96" t="s">
        <v>54</v>
      </c>
      <c r="E79" s="105">
        <v>10</v>
      </c>
      <c r="F79" s="105">
        <v>10</v>
      </c>
      <c r="G79" s="105">
        <v>0</v>
      </c>
      <c r="H79" s="105"/>
      <c r="I79" s="105"/>
      <c r="J79" s="105">
        <f t="shared" si="7"/>
        <v>20</v>
      </c>
      <c r="K79" s="6">
        <f ca="1" t="shared" si="6"/>
        <v>0.33311766010142396</v>
      </c>
    </row>
    <row r="80" spans="1:11" ht="17.25">
      <c r="A80" s="95">
        <v>488</v>
      </c>
      <c r="B80" s="96" t="s">
        <v>59</v>
      </c>
      <c r="C80" s="96" t="s">
        <v>46</v>
      </c>
      <c r="D80" s="96" t="s">
        <v>22</v>
      </c>
      <c r="E80" s="105">
        <v>5</v>
      </c>
      <c r="F80" s="105">
        <v>7</v>
      </c>
      <c r="G80" s="105">
        <v>7</v>
      </c>
      <c r="H80" s="105"/>
      <c r="I80" s="105"/>
      <c r="J80" s="105">
        <f t="shared" si="7"/>
        <v>19</v>
      </c>
      <c r="K80" s="6">
        <f ca="1" t="shared" si="6"/>
        <v>0.7524897002223455</v>
      </c>
    </row>
    <row r="81" spans="1:11" ht="17.25">
      <c r="A81" s="95">
        <v>124</v>
      </c>
      <c r="B81" s="96" t="s">
        <v>42</v>
      </c>
      <c r="C81" s="96" t="s">
        <v>40</v>
      </c>
      <c r="D81" s="96" t="s">
        <v>22</v>
      </c>
      <c r="E81" s="105">
        <v>7</v>
      </c>
      <c r="F81" s="105">
        <v>5</v>
      </c>
      <c r="G81" s="105">
        <v>7</v>
      </c>
      <c r="H81" s="105"/>
      <c r="I81" s="105"/>
      <c r="J81" s="105">
        <f t="shared" si="7"/>
        <v>19</v>
      </c>
      <c r="K81" s="6">
        <f ca="1" t="shared" si="6"/>
        <v>0.6877516434142494</v>
      </c>
    </row>
    <row r="82" spans="1:11" ht="17.25">
      <c r="A82" s="95">
        <v>460</v>
      </c>
      <c r="B82" s="96" t="s">
        <v>49</v>
      </c>
      <c r="C82" s="96" t="s">
        <v>103</v>
      </c>
      <c r="D82" s="96" t="s">
        <v>23</v>
      </c>
      <c r="E82" s="105">
        <v>7</v>
      </c>
      <c r="F82" s="105">
        <v>5</v>
      </c>
      <c r="G82" s="105">
        <v>7</v>
      </c>
      <c r="H82" s="105"/>
      <c r="I82" s="105"/>
      <c r="J82" s="105">
        <f t="shared" si="7"/>
        <v>19</v>
      </c>
      <c r="K82" s="6">
        <f ca="1" t="shared" si="6"/>
        <v>0.8484790392967859</v>
      </c>
    </row>
    <row r="83" spans="1:11" ht="17.25">
      <c r="A83" s="95">
        <v>190</v>
      </c>
      <c r="B83" s="96" t="s">
        <v>115</v>
      </c>
      <c r="C83" s="96" t="s">
        <v>55</v>
      </c>
      <c r="D83" s="96" t="s">
        <v>22</v>
      </c>
      <c r="E83" s="105">
        <v>10</v>
      </c>
      <c r="F83" s="105">
        <v>7</v>
      </c>
      <c r="G83" s="105">
        <v>0</v>
      </c>
      <c r="H83" s="105"/>
      <c r="I83" s="105"/>
      <c r="J83" s="105">
        <f t="shared" si="7"/>
        <v>17</v>
      </c>
      <c r="K83" s="6">
        <f ca="1" t="shared" si="6"/>
        <v>0.8256084764277365</v>
      </c>
    </row>
    <row r="84" spans="1:11" ht="17.25">
      <c r="A84" s="95">
        <v>140</v>
      </c>
      <c r="B84" s="96" t="s">
        <v>96</v>
      </c>
      <c r="C84" s="96" t="s">
        <v>37</v>
      </c>
      <c r="D84" s="96" t="s">
        <v>34</v>
      </c>
      <c r="E84" s="105">
        <v>5</v>
      </c>
      <c r="F84" s="105">
        <v>7</v>
      </c>
      <c r="G84" s="105">
        <v>5</v>
      </c>
      <c r="H84" s="105"/>
      <c r="I84" s="105"/>
      <c r="J84" s="105">
        <f t="shared" si="7"/>
        <v>17</v>
      </c>
      <c r="K84" s="6">
        <f ca="1" t="shared" si="6"/>
        <v>0.8194086885448657</v>
      </c>
    </row>
    <row r="85" spans="1:11" ht="17.25">
      <c r="A85" s="95">
        <v>521</v>
      </c>
      <c r="B85" s="96" t="s">
        <v>56</v>
      </c>
      <c r="C85" s="96" t="s">
        <v>55</v>
      </c>
      <c r="D85" s="96" t="s">
        <v>27</v>
      </c>
      <c r="E85" s="105">
        <v>5</v>
      </c>
      <c r="F85" s="105">
        <v>3</v>
      </c>
      <c r="G85" s="105">
        <v>7</v>
      </c>
      <c r="H85" s="105"/>
      <c r="I85" s="105"/>
      <c r="J85" s="105">
        <f t="shared" si="7"/>
        <v>15</v>
      </c>
      <c r="K85" s="6">
        <f ca="1" t="shared" si="6"/>
        <v>0.7979726825251415</v>
      </c>
    </row>
    <row r="86" spans="1:11" ht="17.25">
      <c r="A86" s="95">
        <v>166</v>
      </c>
      <c r="B86" s="96" t="s">
        <v>51</v>
      </c>
      <c r="C86" s="96" t="s">
        <v>50</v>
      </c>
      <c r="D86" s="96" t="s">
        <v>22</v>
      </c>
      <c r="E86" s="105">
        <v>5</v>
      </c>
      <c r="F86" s="105">
        <v>5</v>
      </c>
      <c r="G86" s="105">
        <v>5</v>
      </c>
      <c r="H86" s="105"/>
      <c r="I86" s="105"/>
      <c r="J86" s="105">
        <f t="shared" si="7"/>
        <v>15</v>
      </c>
      <c r="K86" s="6">
        <f ca="1" t="shared" si="6"/>
        <v>0.49701138045574633</v>
      </c>
    </row>
    <row r="87" spans="1:11" ht="17.25">
      <c r="A87" s="95">
        <v>196</v>
      </c>
      <c r="B87" s="96" t="s">
        <v>114</v>
      </c>
      <c r="C87" s="96" t="s">
        <v>52</v>
      </c>
      <c r="D87" s="96" t="s">
        <v>22</v>
      </c>
      <c r="E87" s="105">
        <v>7</v>
      </c>
      <c r="F87" s="105">
        <v>3</v>
      </c>
      <c r="G87" s="105">
        <v>5</v>
      </c>
      <c r="H87" s="105"/>
      <c r="I87" s="105"/>
      <c r="J87" s="105">
        <f t="shared" si="7"/>
        <v>15</v>
      </c>
      <c r="K87" s="6">
        <f ca="1" t="shared" si="6"/>
        <v>0.932620157139368</v>
      </c>
    </row>
    <row r="88" spans="1:11" ht="17.25">
      <c r="A88" s="95">
        <v>141</v>
      </c>
      <c r="B88" s="96" t="s">
        <v>99</v>
      </c>
      <c r="C88" s="96" t="s">
        <v>100</v>
      </c>
      <c r="D88" s="96" t="s">
        <v>22</v>
      </c>
      <c r="E88" s="105">
        <v>3</v>
      </c>
      <c r="F88" s="105">
        <v>7</v>
      </c>
      <c r="G88" s="105">
        <v>3</v>
      </c>
      <c r="H88" s="105"/>
      <c r="I88" s="105"/>
      <c r="J88" s="105">
        <f t="shared" si="7"/>
        <v>13</v>
      </c>
      <c r="K88" s="6">
        <f ca="1" t="shared" si="6"/>
        <v>0.7844583942100128</v>
      </c>
    </row>
    <row r="89" spans="1:11" ht="17.25">
      <c r="A89" s="95">
        <v>154</v>
      </c>
      <c r="B89" s="96" t="s">
        <v>47</v>
      </c>
      <c r="C89" s="96" t="s">
        <v>46</v>
      </c>
      <c r="D89" s="96" t="s">
        <v>113</v>
      </c>
      <c r="E89" s="105">
        <v>3</v>
      </c>
      <c r="F89" s="105">
        <v>5</v>
      </c>
      <c r="G89" s="105">
        <v>5</v>
      </c>
      <c r="H89" s="105"/>
      <c r="I89" s="105"/>
      <c r="J89" s="105">
        <f t="shared" si="7"/>
        <v>13</v>
      </c>
      <c r="K89" s="6">
        <f ca="1" t="shared" si="6"/>
        <v>0.6537740827552934</v>
      </c>
    </row>
    <row r="90" spans="1:11" ht="17.25">
      <c r="A90" s="95">
        <v>163</v>
      </c>
      <c r="B90" s="96" t="s">
        <v>44</v>
      </c>
      <c r="C90" s="96" t="s">
        <v>43</v>
      </c>
      <c r="D90" s="96" t="s">
        <v>45</v>
      </c>
      <c r="E90" s="105">
        <v>3</v>
      </c>
      <c r="F90" s="105">
        <v>0</v>
      </c>
      <c r="G90" s="105">
        <v>7</v>
      </c>
      <c r="H90" s="105"/>
      <c r="I90" s="105"/>
      <c r="J90" s="105">
        <f t="shared" si="7"/>
        <v>10</v>
      </c>
      <c r="K90" s="6">
        <f ca="1" t="shared" si="6"/>
        <v>0.6669025624080109</v>
      </c>
    </row>
    <row r="91" spans="1:11" ht="17.25">
      <c r="A91" s="132">
        <v>108</v>
      </c>
      <c r="B91" s="6" t="s">
        <v>161</v>
      </c>
      <c r="C91" s="6" t="s">
        <v>162</v>
      </c>
      <c r="D91" s="6" t="s">
        <v>27</v>
      </c>
      <c r="E91" s="105">
        <v>5</v>
      </c>
      <c r="F91" s="105">
        <v>3</v>
      </c>
      <c r="G91" s="105">
        <v>1</v>
      </c>
      <c r="H91" s="105"/>
      <c r="I91" s="105"/>
      <c r="J91" s="105">
        <f t="shared" si="7"/>
        <v>9</v>
      </c>
      <c r="K91" s="6">
        <f ca="1" t="shared" si="6"/>
        <v>0.01943810317822625</v>
      </c>
    </row>
    <row r="92" spans="1:11" ht="17.25">
      <c r="A92" s="95">
        <v>182</v>
      </c>
      <c r="B92" s="135" t="s">
        <v>62</v>
      </c>
      <c r="C92" s="135" t="s">
        <v>116</v>
      </c>
      <c r="D92" s="135" t="s">
        <v>54</v>
      </c>
      <c r="E92" s="105">
        <v>1</v>
      </c>
      <c r="F92" s="105">
        <v>3</v>
      </c>
      <c r="G92" s="105">
        <v>5</v>
      </c>
      <c r="H92" s="105"/>
      <c r="I92" s="105"/>
      <c r="J92" s="105">
        <f t="shared" si="7"/>
        <v>9</v>
      </c>
      <c r="K92" s="6">
        <f ca="1" t="shared" si="6"/>
        <v>0.5073255417932371</v>
      </c>
    </row>
    <row r="93" spans="1:11" ht="17.25">
      <c r="A93" s="95">
        <v>157</v>
      </c>
      <c r="B93" s="96" t="s">
        <v>49</v>
      </c>
      <c r="C93" s="96" t="s">
        <v>48</v>
      </c>
      <c r="D93" s="96" t="s">
        <v>22</v>
      </c>
      <c r="E93" s="105">
        <v>3</v>
      </c>
      <c r="F93" s="105">
        <v>5</v>
      </c>
      <c r="G93" s="105">
        <v>0</v>
      </c>
      <c r="H93" s="105"/>
      <c r="I93" s="105"/>
      <c r="J93" s="105">
        <f t="shared" si="7"/>
        <v>8</v>
      </c>
      <c r="K93" s="6">
        <f ca="1" t="shared" si="6"/>
        <v>0.48497752064915933</v>
      </c>
    </row>
    <row r="94" spans="1:11" ht="17.25">
      <c r="A94" s="95">
        <v>188</v>
      </c>
      <c r="B94" s="135" t="s">
        <v>124</v>
      </c>
      <c r="C94" s="135" t="s">
        <v>119</v>
      </c>
      <c r="D94" s="135" t="s">
        <v>22</v>
      </c>
      <c r="E94" s="105">
        <v>0</v>
      </c>
      <c r="F94" s="105">
        <v>0</v>
      </c>
      <c r="G94" s="105">
        <v>5</v>
      </c>
      <c r="H94" s="105"/>
      <c r="I94" s="105"/>
      <c r="J94" s="105">
        <f t="shared" si="7"/>
        <v>5</v>
      </c>
      <c r="K94" s="6">
        <f ca="1" t="shared" si="6"/>
        <v>0.4692130609916615</v>
      </c>
    </row>
    <row r="95" spans="1:11" ht="17.25">
      <c r="A95" s="95">
        <v>178</v>
      </c>
      <c r="B95" s="96" t="s">
        <v>96</v>
      </c>
      <c r="C95" s="96" t="s">
        <v>157</v>
      </c>
      <c r="D95" s="96" t="s">
        <v>22</v>
      </c>
      <c r="E95" s="105">
        <v>0</v>
      </c>
      <c r="F95" s="105">
        <v>1</v>
      </c>
      <c r="G95" s="105">
        <v>3</v>
      </c>
      <c r="H95" s="105"/>
      <c r="I95" s="105"/>
      <c r="J95" s="105">
        <f t="shared" si="7"/>
        <v>4</v>
      </c>
      <c r="K95" s="6">
        <f ca="1" t="shared" si="6"/>
        <v>0.3549610284278025</v>
      </c>
    </row>
    <row r="96" spans="1:11" ht="17.25">
      <c r="A96" s="95">
        <v>134</v>
      </c>
      <c r="B96" s="135" t="s">
        <v>133</v>
      </c>
      <c r="C96" s="135" t="s">
        <v>134</v>
      </c>
      <c r="D96" s="135" t="s">
        <v>113</v>
      </c>
      <c r="E96" s="105">
        <v>3</v>
      </c>
      <c r="F96" s="105">
        <v>0</v>
      </c>
      <c r="G96" s="105">
        <v>0</v>
      </c>
      <c r="H96" s="105"/>
      <c r="I96" s="105"/>
      <c r="J96" s="105">
        <f t="shared" si="7"/>
        <v>3</v>
      </c>
      <c r="K96" s="6">
        <f ca="1" t="shared" si="6"/>
        <v>0.3473638216526158</v>
      </c>
    </row>
    <row r="97" spans="1:11" ht="15">
      <c r="A97" s="97"/>
      <c r="B97" s="98"/>
      <c r="C97" s="98"/>
      <c r="D97" s="98"/>
      <c r="E97" s="55"/>
      <c r="F97" s="55"/>
      <c r="G97" s="55"/>
      <c r="H97" s="55"/>
      <c r="I97" s="55"/>
      <c r="J97" s="55"/>
      <c r="K97" s="1"/>
    </row>
    <row r="98" spans="1:11" ht="15">
      <c r="A98" s="97"/>
      <c r="B98" s="54"/>
      <c r="C98" s="54"/>
      <c r="D98" s="54"/>
      <c r="E98" s="55"/>
      <c r="F98" s="55"/>
      <c r="G98" s="55"/>
      <c r="H98" s="55"/>
      <c r="I98" s="55"/>
      <c r="J98" s="55"/>
      <c r="K98" s="1"/>
    </row>
    <row r="99" spans="1:11" ht="15">
      <c r="A99" s="97"/>
      <c r="B99" s="98"/>
      <c r="C99" s="98"/>
      <c r="D99" s="98"/>
      <c r="E99" s="55"/>
      <c r="F99" s="55"/>
      <c r="G99" s="55"/>
      <c r="H99" s="55"/>
      <c r="I99" s="55"/>
      <c r="J99" s="55"/>
      <c r="K99" s="1"/>
    </row>
  </sheetData>
  <sheetProtection/>
  <mergeCells count="1">
    <mergeCell ref="E8:H8"/>
  </mergeCells>
  <printOptions/>
  <pageMargins left="0.7" right="0.7" top="0.75" bottom="0.75" header="0.3" footer="0.3"/>
  <pageSetup horizontalDpi="600" verticalDpi="600" orientation="portrait" paperSize="9" scale="58" r:id="rId2"/>
  <rowBreaks count="1" manualBreakCount="1">
    <brk id="64" max="255" man="1"/>
  </rowBreaks>
  <colBreaks count="1" manualBreakCount="1">
    <brk id="10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R90"/>
  <sheetViews>
    <sheetView zoomScalePageLayoutView="0" workbookViewId="0" topLeftCell="A11">
      <selection activeCell="A23" sqref="A23:IV23"/>
    </sheetView>
  </sheetViews>
  <sheetFormatPr defaultColWidth="11.421875" defaultRowHeight="12.75"/>
  <cols>
    <col min="1" max="1" width="6.57421875" style="107" customWidth="1"/>
    <col min="2" max="2" width="6.28125" style="149" customWidth="1"/>
    <col min="3" max="3" width="7.00390625" style="106" customWidth="1"/>
    <col min="4" max="4" width="25.7109375" style="106" customWidth="1"/>
    <col min="5" max="5" width="23.140625" style="106" customWidth="1"/>
    <col min="6" max="6" width="16.421875" style="106" customWidth="1"/>
    <col min="7" max="7" width="11.421875" style="106" customWidth="1"/>
    <col min="8" max="8" width="15.140625" style="106" customWidth="1"/>
    <col min="9" max="16384" width="11.421875" style="106" customWidth="1"/>
  </cols>
  <sheetData>
    <row r="1" ht="16.5" customHeight="1"/>
    <row r="2" ht="16.5" customHeight="1"/>
    <row r="3" ht="16.5" customHeight="1"/>
    <row r="4" spans="6:8" ht="16.5" customHeight="1">
      <c r="F4" s="117" t="s">
        <v>178</v>
      </c>
      <c r="G4" s="117"/>
      <c r="H4" s="117"/>
    </row>
    <row r="5" ht="16.5" customHeight="1"/>
    <row r="6" ht="16.5" customHeight="1"/>
    <row r="7" ht="16.5" customHeight="1"/>
    <row r="8" ht="16.5" customHeight="1"/>
    <row r="9" ht="16.5" customHeight="1">
      <c r="H9" s="106" t="s">
        <v>177</v>
      </c>
    </row>
    <row r="10" spans="1:4" ht="16.5" customHeight="1">
      <c r="A10" s="107">
        <v>1</v>
      </c>
      <c r="B10" s="148" t="s">
        <v>83</v>
      </c>
      <c r="D10" s="117" t="s">
        <v>135</v>
      </c>
    </row>
    <row r="11" spans="2:6" ht="16.5" customHeight="1">
      <c r="B11" s="149">
        <v>1</v>
      </c>
      <c r="C11" s="113">
        <v>51</v>
      </c>
      <c r="D11" s="130" t="s">
        <v>75</v>
      </c>
      <c r="E11" s="115" t="s">
        <v>66</v>
      </c>
      <c r="F11" s="115" t="s">
        <v>54</v>
      </c>
    </row>
    <row r="12" spans="2:6" ht="16.5" customHeight="1">
      <c r="B12" s="149">
        <v>2</v>
      </c>
      <c r="C12" s="113">
        <v>60</v>
      </c>
      <c r="D12" s="130" t="s">
        <v>125</v>
      </c>
      <c r="E12" s="115" t="s">
        <v>68</v>
      </c>
      <c r="F12" s="115" t="s">
        <v>54</v>
      </c>
    </row>
    <row r="13" ht="16.5" customHeight="1"/>
    <row r="14" spans="1:4" ht="16.5" customHeight="1">
      <c r="A14" s="107">
        <v>2</v>
      </c>
      <c r="B14" s="148" t="s">
        <v>83</v>
      </c>
      <c r="D14" s="117" t="s">
        <v>81</v>
      </c>
    </row>
    <row r="15" spans="2:6" ht="16.5" customHeight="1">
      <c r="B15" s="149">
        <v>1</v>
      </c>
      <c r="C15" s="113">
        <v>190</v>
      </c>
      <c r="D15" s="115" t="s">
        <v>70</v>
      </c>
      <c r="E15" s="115" t="s">
        <v>68</v>
      </c>
      <c r="F15" s="115" t="s">
        <v>54</v>
      </c>
    </row>
    <row r="16" spans="3:6" ht="16.5" customHeight="1">
      <c r="C16" s="113"/>
      <c r="D16" s="115"/>
      <c r="E16" s="115"/>
      <c r="F16" s="115"/>
    </row>
    <row r="17" spans="1:6" ht="16.5" customHeight="1">
      <c r="A17" s="107">
        <v>3</v>
      </c>
      <c r="B17" s="148" t="s">
        <v>84</v>
      </c>
      <c r="D17" s="117" t="s">
        <v>170</v>
      </c>
      <c r="E17" s="115"/>
      <c r="F17" s="115"/>
    </row>
    <row r="18" spans="2:11" ht="16.5" customHeight="1">
      <c r="B18" s="106"/>
      <c r="C18" s="113">
        <v>323</v>
      </c>
      <c r="D18" s="115" t="s">
        <v>121</v>
      </c>
      <c r="E18" s="115" t="s">
        <v>107</v>
      </c>
      <c r="F18" s="115" t="s">
        <v>22</v>
      </c>
      <c r="I18" s="117" t="s">
        <v>170</v>
      </c>
      <c r="J18" s="115"/>
      <c r="K18" s="115"/>
    </row>
    <row r="19" spans="2:13" ht="16.5" customHeight="1">
      <c r="B19" s="106"/>
      <c r="C19" s="113">
        <v>317</v>
      </c>
      <c r="D19" s="115" t="s">
        <v>122</v>
      </c>
      <c r="E19" s="115" t="s">
        <v>120</v>
      </c>
      <c r="F19" s="115" t="s">
        <v>36</v>
      </c>
      <c r="H19" s="113">
        <v>305</v>
      </c>
      <c r="I19" s="115" t="s">
        <v>109</v>
      </c>
      <c r="J19" s="115" t="s">
        <v>35</v>
      </c>
      <c r="K19" s="115" t="s">
        <v>23</v>
      </c>
      <c r="M19" s="106">
        <v>1</v>
      </c>
    </row>
    <row r="20" spans="2:13" ht="16.5" customHeight="1">
      <c r="B20" s="106"/>
      <c r="C20" s="113">
        <v>320</v>
      </c>
      <c r="D20" s="115" t="s">
        <v>95</v>
      </c>
      <c r="E20" s="114" t="s">
        <v>37</v>
      </c>
      <c r="F20" s="115" t="s">
        <v>34</v>
      </c>
      <c r="H20" s="113">
        <v>376</v>
      </c>
      <c r="I20" s="115" t="s">
        <v>112</v>
      </c>
      <c r="J20" s="115" t="s">
        <v>55</v>
      </c>
      <c r="K20" s="115" t="s">
        <v>54</v>
      </c>
      <c r="M20" s="106">
        <v>2</v>
      </c>
    </row>
    <row r="21" spans="2:13" ht="16.5" customHeight="1">
      <c r="B21" s="106"/>
      <c r="C21" s="113">
        <v>396</v>
      </c>
      <c r="D21" s="130" t="s">
        <v>148</v>
      </c>
      <c r="E21" s="115" t="s">
        <v>149</v>
      </c>
      <c r="F21" s="115" t="s">
        <v>22</v>
      </c>
      <c r="H21" s="113">
        <v>393</v>
      </c>
      <c r="I21" s="115" t="s">
        <v>150</v>
      </c>
      <c r="J21" s="115" t="s">
        <v>39</v>
      </c>
      <c r="K21" s="115" t="s">
        <v>22</v>
      </c>
      <c r="M21" s="106">
        <v>3</v>
      </c>
    </row>
    <row r="22" spans="2:13" ht="16.5" customHeight="1">
      <c r="B22" s="106"/>
      <c r="C22" s="113">
        <v>348</v>
      </c>
      <c r="D22" s="115" t="s">
        <v>153</v>
      </c>
      <c r="E22" s="115" t="s">
        <v>50</v>
      </c>
      <c r="F22" s="115" t="s">
        <v>113</v>
      </c>
      <c r="H22" s="113">
        <v>323</v>
      </c>
      <c r="I22" s="115" t="s">
        <v>121</v>
      </c>
      <c r="J22" s="115" t="s">
        <v>107</v>
      </c>
      <c r="K22" s="115" t="s">
        <v>22</v>
      </c>
      <c r="M22" s="106">
        <v>4</v>
      </c>
    </row>
    <row r="23" spans="2:13" ht="16.5" customHeight="1">
      <c r="B23" s="113"/>
      <c r="C23" s="115"/>
      <c r="D23" s="115"/>
      <c r="E23" s="115"/>
      <c r="F23" s="115"/>
      <c r="H23" s="113">
        <v>307</v>
      </c>
      <c r="I23" s="115" t="s">
        <v>118</v>
      </c>
      <c r="J23" s="115" t="s">
        <v>119</v>
      </c>
      <c r="K23" s="115" t="s">
        <v>22</v>
      </c>
      <c r="M23" s="106">
        <v>5</v>
      </c>
    </row>
    <row r="24" spans="1:13" ht="21">
      <c r="A24" s="107">
        <v>4</v>
      </c>
      <c r="B24" s="148" t="s">
        <v>83</v>
      </c>
      <c r="D24" s="117" t="s">
        <v>170</v>
      </c>
      <c r="H24" s="113">
        <v>361</v>
      </c>
      <c r="I24" s="130" t="s">
        <v>158</v>
      </c>
      <c r="J24" s="115" t="s">
        <v>38</v>
      </c>
      <c r="K24" s="115" t="s">
        <v>22</v>
      </c>
      <c r="M24" s="106">
        <v>5</v>
      </c>
    </row>
    <row r="25" spans="2:13" ht="16.5" customHeight="1">
      <c r="B25" s="149">
        <v>1</v>
      </c>
      <c r="C25" s="113">
        <v>305</v>
      </c>
      <c r="D25" s="115" t="s">
        <v>109</v>
      </c>
      <c r="E25" s="115" t="s">
        <v>35</v>
      </c>
      <c r="F25" s="115" t="s">
        <v>23</v>
      </c>
      <c r="H25" s="113">
        <v>396</v>
      </c>
      <c r="I25" s="130" t="s">
        <v>148</v>
      </c>
      <c r="J25" s="115" t="s">
        <v>149</v>
      </c>
      <c r="K25" s="115" t="s">
        <v>22</v>
      </c>
      <c r="M25" s="106">
        <v>7</v>
      </c>
    </row>
    <row r="26" spans="2:13" ht="21">
      <c r="B26" s="149">
        <v>2</v>
      </c>
      <c r="C26" s="113">
        <v>376</v>
      </c>
      <c r="D26" s="115" t="s">
        <v>112</v>
      </c>
      <c r="E26" s="115" t="s">
        <v>55</v>
      </c>
      <c r="F26" s="115" t="s">
        <v>54</v>
      </c>
      <c r="H26" s="113">
        <v>317</v>
      </c>
      <c r="I26" s="115" t="s">
        <v>122</v>
      </c>
      <c r="J26" s="115" t="s">
        <v>120</v>
      </c>
      <c r="K26" s="115" t="s">
        <v>36</v>
      </c>
      <c r="M26" s="106">
        <v>8</v>
      </c>
    </row>
    <row r="27" spans="2:13" ht="16.5" customHeight="1">
      <c r="B27" s="149">
        <v>3</v>
      </c>
      <c r="C27" s="113">
        <v>393</v>
      </c>
      <c r="D27" s="115" t="s">
        <v>150</v>
      </c>
      <c r="E27" s="115" t="s">
        <v>39</v>
      </c>
      <c r="F27" s="115" t="s">
        <v>22</v>
      </c>
      <c r="H27" s="113">
        <v>320</v>
      </c>
      <c r="I27" s="115" t="s">
        <v>95</v>
      </c>
      <c r="J27" s="114" t="s">
        <v>37</v>
      </c>
      <c r="K27" s="115" t="s">
        <v>34</v>
      </c>
      <c r="M27" s="106">
        <v>9</v>
      </c>
    </row>
    <row r="28" spans="2:13" ht="21">
      <c r="B28" s="149">
        <v>4</v>
      </c>
      <c r="C28" s="113">
        <v>361</v>
      </c>
      <c r="D28" s="130" t="s">
        <v>158</v>
      </c>
      <c r="E28" s="115" t="s">
        <v>38</v>
      </c>
      <c r="F28" s="115" t="s">
        <v>22</v>
      </c>
      <c r="H28" s="113">
        <v>348</v>
      </c>
      <c r="I28" s="115" t="s">
        <v>153</v>
      </c>
      <c r="J28" s="115" t="s">
        <v>50</v>
      </c>
      <c r="K28" s="115" t="s">
        <v>113</v>
      </c>
      <c r="M28" s="106">
        <v>10</v>
      </c>
    </row>
    <row r="29" spans="2:6" ht="21">
      <c r="B29" s="149">
        <v>5</v>
      </c>
      <c r="C29" s="113">
        <v>307</v>
      </c>
      <c r="D29" s="115" t="s">
        <v>118</v>
      </c>
      <c r="E29" s="115" t="s">
        <v>119</v>
      </c>
      <c r="F29" s="115" t="s">
        <v>22</v>
      </c>
    </row>
    <row r="30" spans="8:18" ht="16.5" customHeight="1">
      <c r="H30" s="113"/>
      <c r="I30" s="90" t="s">
        <v>77</v>
      </c>
      <c r="J30" s="115"/>
      <c r="K30" s="115"/>
      <c r="L30" s="116"/>
      <c r="M30" s="116"/>
      <c r="N30" s="116"/>
      <c r="O30" s="116"/>
      <c r="P30" s="116"/>
      <c r="Q30" s="116"/>
      <c r="R30" s="106">
        <f aca="true" ca="1" t="shared" si="0" ref="R30:R40">RAND()</f>
        <v>0.6984852056359435</v>
      </c>
    </row>
    <row r="31" spans="1:18" ht="16.5" customHeight="1">
      <c r="A31" s="107">
        <v>4</v>
      </c>
      <c r="B31" s="148" t="s">
        <v>83</v>
      </c>
      <c r="D31" s="117" t="s">
        <v>171</v>
      </c>
      <c r="H31" s="113">
        <v>305</v>
      </c>
      <c r="I31" s="115" t="s">
        <v>109</v>
      </c>
      <c r="J31" s="115" t="s">
        <v>35</v>
      </c>
      <c r="K31" s="115" t="s">
        <v>23</v>
      </c>
      <c r="L31" s="116">
        <v>10</v>
      </c>
      <c r="M31" s="116">
        <v>10</v>
      </c>
      <c r="N31" s="116">
        <v>10</v>
      </c>
      <c r="O31" s="116">
        <v>10</v>
      </c>
      <c r="P31" s="116">
        <v>10</v>
      </c>
      <c r="Q31" s="116">
        <f aca="true" t="shared" si="1" ref="Q31:Q40">SUM(J31:P31)</f>
        <v>50</v>
      </c>
      <c r="R31" s="106">
        <f ca="1" t="shared" si="0"/>
        <v>0.38486934993349475</v>
      </c>
    </row>
    <row r="32" spans="2:18" ht="16.5" customHeight="1">
      <c r="B32" s="149">
        <v>1</v>
      </c>
      <c r="C32" s="113">
        <v>119</v>
      </c>
      <c r="D32" s="115" t="s">
        <v>61</v>
      </c>
      <c r="E32" s="115" t="s">
        <v>60</v>
      </c>
      <c r="F32" s="115" t="s">
        <v>22</v>
      </c>
      <c r="H32" s="113">
        <v>376</v>
      </c>
      <c r="I32" s="115" t="s">
        <v>112</v>
      </c>
      <c r="J32" s="115" t="s">
        <v>55</v>
      </c>
      <c r="K32" s="115" t="s">
        <v>54</v>
      </c>
      <c r="L32" s="116">
        <v>7</v>
      </c>
      <c r="M32" s="116">
        <v>10</v>
      </c>
      <c r="N32" s="116">
        <v>10</v>
      </c>
      <c r="O32" s="116">
        <v>5</v>
      </c>
      <c r="P32" s="116">
        <v>7</v>
      </c>
      <c r="Q32" s="116">
        <f t="shared" si="1"/>
        <v>39</v>
      </c>
      <c r="R32" s="106">
        <f ca="1" t="shared" si="0"/>
        <v>0.772245138220227</v>
      </c>
    </row>
    <row r="33" spans="2:18" ht="16.5" customHeight="1">
      <c r="B33" s="149">
        <v>2</v>
      </c>
      <c r="C33" s="113">
        <v>465</v>
      </c>
      <c r="D33" s="115" t="s">
        <v>64</v>
      </c>
      <c r="E33" s="115" t="s">
        <v>63</v>
      </c>
      <c r="F33" s="115" t="s">
        <v>22</v>
      </c>
      <c r="H33" s="113">
        <v>393</v>
      </c>
      <c r="I33" s="115" t="s">
        <v>150</v>
      </c>
      <c r="J33" s="115" t="s">
        <v>39</v>
      </c>
      <c r="K33" s="115" t="s">
        <v>22</v>
      </c>
      <c r="L33" s="116">
        <v>10</v>
      </c>
      <c r="M33" s="116">
        <v>7</v>
      </c>
      <c r="N33" s="116">
        <v>7</v>
      </c>
      <c r="O33" s="116">
        <v>3</v>
      </c>
      <c r="P33" s="116">
        <v>10</v>
      </c>
      <c r="Q33" s="116">
        <f t="shared" si="1"/>
        <v>37</v>
      </c>
      <c r="R33" s="106">
        <f ca="1" t="shared" si="0"/>
        <v>0.21539743637312236</v>
      </c>
    </row>
    <row r="34" spans="2:18" ht="16.5" customHeight="1">
      <c r="B34" s="149">
        <v>3</v>
      </c>
      <c r="C34" s="113">
        <v>104</v>
      </c>
      <c r="D34" s="115" t="s">
        <v>86</v>
      </c>
      <c r="E34" s="115" t="s">
        <v>24</v>
      </c>
      <c r="F34" s="115" t="s">
        <v>23</v>
      </c>
      <c r="H34" s="113">
        <v>361</v>
      </c>
      <c r="I34" s="130" t="s">
        <v>158</v>
      </c>
      <c r="J34" s="115" t="s">
        <v>38</v>
      </c>
      <c r="K34" s="115" t="s">
        <v>22</v>
      </c>
      <c r="L34" s="116">
        <v>7</v>
      </c>
      <c r="M34" s="116">
        <v>3</v>
      </c>
      <c r="N34" s="116">
        <v>5</v>
      </c>
      <c r="O34" s="116">
        <v>10</v>
      </c>
      <c r="P34" s="116">
        <v>5</v>
      </c>
      <c r="Q34" s="116">
        <f t="shared" si="1"/>
        <v>30</v>
      </c>
      <c r="R34" s="106">
        <f ca="1" t="shared" si="0"/>
        <v>0.7958955056202922</v>
      </c>
    </row>
    <row r="35" spans="2:18" ht="16.5" customHeight="1">
      <c r="B35" s="149">
        <v>4</v>
      </c>
      <c r="C35" s="113">
        <v>528</v>
      </c>
      <c r="D35" s="115" t="s">
        <v>65</v>
      </c>
      <c r="E35" s="115" t="s">
        <v>43</v>
      </c>
      <c r="F35" s="115" t="s">
        <v>45</v>
      </c>
      <c r="H35" s="113">
        <v>307</v>
      </c>
      <c r="I35" s="115" t="s">
        <v>118</v>
      </c>
      <c r="J35" s="115" t="s">
        <v>119</v>
      </c>
      <c r="K35" s="115" t="s">
        <v>22</v>
      </c>
      <c r="L35" s="116">
        <v>3</v>
      </c>
      <c r="M35" s="116">
        <v>5</v>
      </c>
      <c r="N35" s="116">
        <v>7</v>
      </c>
      <c r="O35" s="116">
        <v>7</v>
      </c>
      <c r="P35" s="116">
        <v>7</v>
      </c>
      <c r="Q35" s="116">
        <f t="shared" si="1"/>
        <v>29</v>
      </c>
      <c r="R35" s="106">
        <f ca="1" t="shared" si="0"/>
        <v>0.3791884697162856</v>
      </c>
    </row>
    <row r="36" spans="2:18" ht="16.5" customHeight="1">
      <c r="B36" s="149">
        <v>5</v>
      </c>
      <c r="C36" s="113">
        <v>423</v>
      </c>
      <c r="D36" s="115" t="s">
        <v>87</v>
      </c>
      <c r="E36" s="115" t="s">
        <v>88</v>
      </c>
      <c r="F36" s="115" t="s">
        <v>32</v>
      </c>
      <c r="H36" s="113">
        <v>323</v>
      </c>
      <c r="I36" s="115" t="s">
        <v>121</v>
      </c>
      <c r="J36" s="115" t="s">
        <v>107</v>
      </c>
      <c r="K36" s="115" t="s">
        <v>22</v>
      </c>
      <c r="L36" s="116">
        <v>5</v>
      </c>
      <c r="M36" s="116">
        <v>1</v>
      </c>
      <c r="N36" s="116">
        <v>3</v>
      </c>
      <c r="O36" s="116">
        <v>5</v>
      </c>
      <c r="P36" s="116">
        <v>5</v>
      </c>
      <c r="Q36" s="116">
        <f t="shared" si="1"/>
        <v>19</v>
      </c>
      <c r="R36" s="106">
        <f ca="1" t="shared" si="0"/>
        <v>0.5298451807597642</v>
      </c>
    </row>
    <row r="37" spans="8:18" ht="16.5" customHeight="1">
      <c r="H37" s="113">
        <v>317</v>
      </c>
      <c r="I37" s="115" t="s">
        <v>122</v>
      </c>
      <c r="J37" s="115" t="s">
        <v>120</v>
      </c>
      <c r="K37" s="115" t="s">
        <v>36</v>
      </c>
      <c r="L37" s="116">
        <v>3</v>
      </c>
      <c r="M37" s="116">
        <v>5</v>
      </c>
      <c r="N37" s="116">
        <v>0</v>
      </c>
      <c r="O37" s="116">
        <v>7</v>
      </c>
      <c r="P37" s="116">
        <v>3</v>
      </c>
      <c r="Q37" s="116">
        <f t="shared" si="1"/>
        <v>18</v>
      </c>
      <c r="R37" s="106">
        <f ca="1" t="shared" si="0"/>
        <v>0.8348530433141282</v>
      </c>
    </row>
    <row r="38" spans="1:18" ht="16.5" customHeight="1">
      <c r="A38" s="107">
        <v>5</v>
      </c>
      <c r="D38" s="106" t="s">
        <v>175</v>
      </c>
      <c r="H38" s="113">
        <v>320</v>
      </c>
      <c r="I38" s="115" t="s">
        <v>95</v>
      </c>
      <c r="J38" s="114" t="s">
        <v>37</v>
      </c>
      <c r="K38" s="115" t="s">
        <v>34</v>
      </c>
      <c r="L38" s="116">
        <v>5</v>
      </c>
      <c r="M38" s="116">
        <v>7</v>
      </c>
      <c r="N38" s="116">
        <v>5</v>
      </c>
      <c r="O38" s="116">
        <v>0</v>
      </c>
      <c r="P38" s="116">
        <v>0</v>
      </c>
      <c r="Q38" s="116">
        <f t="shared" si="1"/>
        <v>17</v>
      </c>
      <c r="R38" s="106">
        <f ca="1" t="shared" si="0"/>
        <v>0.00659074077444588</v>
      </c>
    </row>
    <row r="39" spans="3:18" ht="16.5" customHeight="1">
      <c r="C39" s="113" t="s">
        <v>128</v>
      </c>
      <c r="D39" s="115" t="s">
        <v>73</v>
      </c>
      <c r="E39" s="115" t="s">
        <v>72</v>
      </c>
      <c r="F39" s="115" t="s">
        <v>36</v>
      </c>
      <c r="H39" s="113">
        <v>396</v>
      </c>
      <c r="I39" s="130" t="s">
        <v>148</v>
      </c>
      <c r="J39" s="115" t="s">
        <v>149</v>
      </c>
      <c r="K39" s="115" t="s">
        <v>22</v>
      </c>
      <c r="L39" s="116">
        <v>0</v>
      </c>
      <c r="M39" s="116">
        <v>0</v>
      </c>
      <c r="N39" s="116">
        <v>0</v>
      </c>
      <c r="O39" s="116">
        <v>3</v>
      </c>
      <c r="P39" s="116">
        <v>3</v>
      </c>
      <c r="Q39" s="116">
        <f t="shared" si="1"/>
        <v>6</v>
      </c>
      <c r="R39" s="106">
        <f ca="1" t="shared" si="0"/>
        <v>0.8341719076664244</v>
      </c>
    </row>
    <row r="40" spans="3:18" ht="16.5" customHeight="1">
      <c r="C40" s="113" t="s">
        <v>126</v>
      </c>
      <c r="D40" s="115" t="s">
        <v>74</v>
      </c>
      <c r="E40" s="115" t="s">
        <v>68</v>
      </c>
      <c r="F40" s="115" t="s">
        <v>36</v>
      </c>
      <c r="H40" s="113">
        <v>348</v>
      </c>
      <c r="I40" s="115" t="s">
        <v>153</v>
      </c>
      <c r="J40" s="115" t="s">
        <v>50</v>
      </c>
      <c r="K40" s="115" t="s">
        <v>113</v>
      </c>
      <c r="L40" s="116">
        <v>0</v>
      </c>
      <c r="M40" s="116">
        <v>3</v>
      </c>
      <c r="N40" s="116">
        <v>3</v>
      </c>
      <c r="O40" s="116">
        <v>0</v>
      </c>
      <c r="P40" s="116">
        <v>0</v>
      </c>
      <c r="Q40" s="116">
        <f t="shared" si="1"/>
        <v>6</v>
      </c>
      <c r="R40" s="106">
        <f ca="1" t="shared" si="0"/>
        <v>0.16882681413770806</v>
      </c>
    </row>
    <row r="41" spans="3:6" ht="16.5" customHeight="1">
      <c r="C41" s="113" t="s">
        <v>127</v>
      </c>
      <c r="D41" s="115" t="s">
        <v>76</v>
      </c>
      <c r="E41" s="115" t="s">
        <v>66</v>
      </c>
      <c r="F41" s="115" t="s">
        <v>54</v>
      </c>
    </row>
    <row r="42" spans="3:6" ht="16.5" customHeight="1">
      <c r="C42" s="113" t="s">
        <v>129</v>
      </c>
      <c r="D42" s="115" t="s">
        <v>104</v>
      </c>
      <c r="E42" s="115" t="s">
        <v>105</v>
      </c>
      <c r="F42" s="115" t="s">
        <v>23</v>
      </c>
    </row>
    <row r="43" ht="16.5" customHeight="1"/>
    <row r="44" ht="16.5" customHeight="1"/>
    <row r="45" spans="1:4" ht="16.5" customHeight="1">
      <c r="A45" s="107">
        <v>6</v>
      </c>
      <c r="B45" s="148" t="s">
        <v>84</v>
      </c>
      <c r="D45" s="117" t="s">
        <v>172</v>
      </c>
    </row>
    <row r="46" spans="2:6" ht="16.5" customHeight="1">
      <c r="B46" s="149">
        <v>5</v>
      </c>
      <c r="C46" s="113">
        <v>52</v>
      </c>
      <c r="D46" s="115" t="s">
        <v>90</v>
      </c>
      <c r="E46" s="115" t="s">
        <v>91</v>
      </c>
      <c r="F46" s="115" t="s">
        <v>23</v>
      </c>
    </row>
    <row r="47" spans="2:6" ht="21">
      <c r="B47" s="149">
        <v>6</v>
      </c>
      <c r="C47" s="113">
        <v>79</v>
      </c>
      <c r="D47" s="115" t="s">
        <v>117</v>
      </c>
      <c r="E47" s="115" t="s">
        <v>40</v>
      </c>
      <c r="F47" s="115" t="s">
        <v>22</v>
      </c>
    </row>
    <row r="48" spans="2:6" ht="16.5" customHeight="1">
      <c r="B48" s="149">
        <v>7</v>
      </c>
      <c r="C48" s="113">
        <v>99</v>
      </c>
      <c r="D48" s="115" t="s">
        <v>108</v>
      </c>
      <c r="E48" s="115" t="s">
        <v>33</v>
      </c>
      <c r="F48" s="115" t="s">
        <v>23</v>
      </c>
    </row>
    <row r="49" spans="2:6" ht="16.5" customHeight="1">
      <c r="B49" s="149">
        <v>8</v>
      </c>
      <c r="C49" s="113">
        <v>2</v>
      </c>
      <c r="D49" s="115" t="s">
        <v>136</v>
      </c>
      <c r="E49" s="115" t="s">
        <v>137</v>
      </c>
      <c r="F49" s="115" t="s">
        <v>32</v>
      </c>
    </row>
    <row r="50" spans="2:6" ht="16.5" customHeight="1">
      <c r="B50" s="149">
        <v>9</v>
      </c>
      <c r="C50" s="113">
        <v>76</v>
      </c>
      <c r="D50" s="115" t="s">
        <v>29</v>
      </c>
      <c r="E50" s="115" t="s">
        <v>28</v>
      </c>
      <c r="F50" s="115" t="s">
        <v>22</v>
      </c>
    </row>
    <row r="51" ht="16.5" customHeight="1"/>
    <row r="52" spans="1:4" ht="16.5" customHeight="1">
      <c r="A52" s="107">
        <v>7</v>
      </c>
      <c r="B52" s="148" t="s">
        <v>83</v>
      </c>
      <c r="D52" s="117" t="s">
        <v>172</v>
      </c>
    </row>
    <row r="53" spans="2:6" ht="16.5" customHeight="1">
      <c r="B53" s="149">
        <v>1</v>
      </c>
      <c r="C53" s="113">
        <v>80</v>
      </c>
      <c r="D53" s="115" t="s">
        <v>106</v>
      </c>
      <c r="E53" s="115" t="s">
        <v>107</v>
      </c>
      <c r="F53" s="115" t="s">
        <v>22</v>
      </c>
    </row>
    <row r="54" spans="2:6" ht="16.5" customHeight="1">
      <c r="B54" s="149">
        <v>2</v>
      </c>
      <c r="C54" s="113">
        <v>7</v>
      </c>
      <c r="D54" s="115" t="s">
        <v>26</v>
      </c>
      <c r="E54" s="115" t="s">
        <v>25</v>
      </c>
      <c r="F54" s="115" t="s">
        <v>27</v>
      </c>
    </row>
    <row r="55" spans="2:6" ht="16.5" customHeight="1">
      <c r="B55" s="149">
        <v>3</v>
      </c>
      <c r="C55" s="113">
        <v>19</v>
      </c>
      <c r="D55" s="115" t="s">
        <v>89</v>
      </c>
      <c r="E55" s="115" t="s">
        <v>25</v>
      </c>
      <c r="F55" s="115" t="s">
        <v>27</v>
      </c>
    </row>
    <row r="56" spans="2:6" ht="16.5" customHeight="1">
      <c r="B56" s="149">
        <v>4</v>
      </c>
      <c r="C56" s="113">
        <v>18</v>
      </c>
      <c r="D56" s="115" t="s">
        <v>139</v>
      </c>
      <c r="E56" s="115" t="s">
        <v>140</v>
      </c>
      <c r="F56" s="115" t="s">
        <v>54</v>
      </c>
    </row>
    <row r="57" ht="21">
      <c r="B57" s="149" t="s">
        <v>173</v>
      </c>
    </row>
    <row r="59" spans="1:4" ht="16.5" customHeight="1">
      <c r="A59" s="107">
        <v>8</v>
      </c>
      <c r="B59" s="148" t="s">
        <v>83</v>
      </c>
      <c r="D59" s="117" t="s">
        <v>80</v>
      </c>
    </row>
    <row r="60" spans="2:6" ht="16.5" customHeight="1">
      <c r="B60" s="149">
        <v>1</v>
      </c>
      <c r="C60" s="114">
        <v>260</v>
      </c>
      <c r="D60" s="126" t="s">
        <v>69</v>
      </c>
      <c r="E60" s="126" t="s">
        <v>68</v>
      </c>
      <c r="F60" s="127" t="s">
        <v>36</v>
      </c>
    </row>
    <row r="61" spans="2:6" ht="16.5" customHeight="1">
      <c r="B61" s="149">
        <v>2</v>
      </c>
      <c r="C61" s="114">
        <v>251</v>
      </c>
      <c r="D61" s="126" t="s">
        <v>67</v>
      </c>
      <c r="E61" s="126" t="s">
        <v>66</v>
      </c>
      <c r="F61" s="127" t="s">
        <v>54</v>
      </c>
    </row>
    <row r="62" spans="2:6" ht="16.5" customHeight="1">
      <c r="B62" s="149">
        <v>3</v>
      </c>
      <c r="C62" s="128">
        <v>257</v>
      </c>
      <c r="D62" s="129" t="s">
        <v>159</v>
      </c>
      <c r="E62" s="127" t="s">
        <v>72</v>
      </c>
      <c r="F62" s="127" t="s">
        <v>36</v>
      </c>
    </row>
    <row r="63" ht="16.5" customHeight="1"/>
    <row r="64" spans="1:4" ht="21">
      <c r="A64" s="107">
        <v>9</v>
      </c>
      <c r="B64" s="148" t="s">
        <v>168</v>
      </c>
      <c r="D64" s="117" t="s">
        <v>169</v>
      </c>
    </row>
    <row r="65" spans="2:6" ht="21">
      <c r="B65" s="149">
        <v>13</v>
      </c>
      <c r="C65" s="113">
        <v>493</v>
      </c>
      <c r="D65" s="114" t="s">
        <v>166</v>
      </c>
      <c r="E65" s="114" t="s">
        <v>145</v>
      </c>
      <c r="F65" s="114" t="s">
        <v>22</v>
      </c>
    </row>
    <row r="66" spans="2:6" ht="16.5" customHeight="1">
      <c r="B66" s="149">
        <v>14</v>
      </c>
      <c r="C66" s="113">
        <v>452</v>
      </c>
      <c r="D66" s="115" t="s">
        <v>142</v>
      </c>
      <c r="E66" s="115" t="s">
        <v>143</v>
      </c>
      <c r="F66" s="115" t="s">
        <v>22</v>
      </c>
    </row>
    <row r="67" spans="2:6" ht="16.5" customHeight="1">
      <c r="B67" s="149">
        <v>15</v>
      </c>
      <c r="C67" s="113">
        <v>196</v>
      </c>
      <c r="D67" s="115" t="s">
        <v>114</v>
      </c>
      <c r="E67" s="115" t="s">
        <v>52</v>
      </c>
      <c r="F67" s="115" t="s">
        <v>22</v>
      </c>
    </row>
    <row r="68" spans="2:6" ht="21">
      <c r="B68" s="149">
        <v>16</v>
      </c>
      <c r="C68" s="113">
        <v>166</v>
      </c>
      <c r="D68" s="115" t="s">
        <v>51</v>
      </c>
      <c r="E68" s="115" t="s">
        <v>50</v>
      </c>
      <c r="F68" s="115" t="s">
        <v>22</v>
      </c>
    </row>
    <row r="69" spans="2:6" ht="21">
      <c r="B69" s="149">
        <v>17</v>
      </c>
      <c r="C69" s="113">
        <v>140</v>
      </c>
      <c r="D69" s="115" t="s">
        <v>96</v>
      </c>
      <c r="E69" s="115" t="s">
        <v>37</v>
      </c>
      <c r="F69" s="115" t="s">
        <v>34</v>
      </c>
    </row>
    <row r="70" ht="16.5" customHeight="1"/>
    <row r="71" spans="1:4" ht="21">
      <c r="A71" s="107">
        <v>10</v>
      </c>
      <c r="B71" s="148" t="s">
        <v>85</v>
      </c>
      <c r="D71" s="117" t="s">
        <v>169</v>
      </c>
    </row>
    <row r="72" spans="2:6" ht="21">
      <c r="B72" s="149">
        <v>9</v>
      </c>
      <c r="C72" s="113">
        <v>488</v>
      </c>
      <c r="D72" s="115" t="s">
        <v>59</v>
      </c>
      <c r="E72" s="115" t="s">
        <v>46</v>
      </c>
      <c r="F72" s="115" t="s">
        <v>22</v>
      </c>
    </row>
    <row r="73" spans="2:6" ht="16.5" customHeight="1">
      <c r="B73" s="149">
        <v>10</v>
      </c>
      <c r="C73" s="113">
        <v>521</v>
      </c>
      <c r="D73" s="115" t="s">
        <v>56</v>
      </c>
      <c r="E73" s="115" t="s">
        <v>55</v>
      </c>
      <c r="F73" s="115" t="s">
        <v>27</v>
      </c>
    </row>
    <row r="74" spans="2:6" ht="16.5" customHeight="1">
      <c r="B74" s="149">
        <v>11</v>
      </c>
      <c r="C74" s="113">
        <v>563</v>
      </c>
      <c r="D74" s="115" t="s">
        <v>146</v>
      </c>
      <c r="E74" s="115" t="s">
        <v>147</v>
      </c>
      <c r="F74" s="115" t="s">
        <v>54</v>
      </c>
    </row>
    <row r="75" spans="2:6" ht="21">
      <c r="B75" s="149">
        <v>12</v>
      </c>
      <c r="C75" s="113">
        <v>123</v>
      </c>
      <c r="D75" s="114" t="s">
        <v>123</v>
      </c>
      <c r="E75" s="114" t="s">
        <v>107</v>
      </c>
      <c r="F75" s="114" t="s">
        <v>113</v>
      </c>
    </row>
    <row r="76" ht="16.5" customHeight="1">
      <c r="B76" s="149" t="s">
        <v>173</v>
      </c>
    </row>
    <row r="77" ht="16.5" customHeight="1"/>
    <row r="78" spans="1:4" ht="16.5" customHeight="1">
      <c r="A78" s="107">
        <v>11</v>
      </c>
      <c r="B78" s="148" t="s">
        <v>84</v>
      </c>
      <c r="D78" s="117" t="s">
        <v>169</v>
      </c>
    </row>
    <row r="79" spans="2:6" ht="16.5" customHeight="1">
      <c r="B79" s="149">
        <v>5</v>
      </c>
      <c r="C79" s="113">
        <v>161</v>
      </c>
      <c r="D79" s="115" t="s">
        <v>141</v>
      </c>
      <c r="E79" s="115" t="s">
        <v>38</v>
      </c>
      <c r="F79" s="115" t="s">
        <v>113</v>
      </c>
    </row>
    <row r="80" spans="2:6" ht="16.5" customHeight="1">
      <c r="B80" s="149">
        <v>6</v>
      </c>
      <c r="C80" s="113">
        <v>190</v>
      </c>
      <c r="D80" s="115" t="s">
        <v>115</v>
      </c>
      <c r="E80" s="115" t="s">
        <v>55</v>
      </c>
      <c r="F80" s="115" t="s">
        <v>22</v>
      </c>
    </row>
    <row r="81" spans="2:6" ht="16.5" customHeight="1">
      <c r="B81" s="149">
        <v>7</v>
      </c>
      <c r="C81" s="113">
        <v>124</v>
      </c>
      <c r="D81" s="115" t="s">
        <v>42</v>
      </c>
      <c r="E81" s="115" t="s">
        <v>40</v>
      </c>
      <c r="F81" s="115" t="s">
        <v>22</v>
      </c>
    </row>
    <row r="82" spans="2:6" ht="21">
      <c r="B82" s="149">
        <v>8</v>
      </c>
      <c r="C82" s="113">
        <v>460</v>
      </c>
      <c r="D82" s="115" t="s">
        <v>49</v>
      </c>
      <c r="E82" s="115" t="s">
        <v>103</v>
      </c>
      <c r="F82" s="115" t="s">
        <v>23</v>
      </c>
    </row>
    <row r="83" ht="16.5" customHeight="1">
      <c r="B83" s="149" t="s">
        <v>173</v>
      </c>
    </row>
    <row r="84" ht="16.5" customHeight="1"/>
    <row r="85" spans="1:4" ht="16.5" customHeight="1">
      <c r="A85" s="107">
        <v>12</v>
      </c>
      <c r="B85" s="148" t="s">
        <v>83</v>
      </c>
      <c r="D85" s="117" t="s">
        <v>169</v>
      </c>
    </row>
    <row r="86" spans="2:6" ht="21">
      <c r="B86" s="149">
        <v>1</v>
      </c>
      <c r="C86" s="113">
        <v>569</v>
      </c>
      <c r="D86" s="115" t="s">
        <v>58</v>
      </c>
      <c r="E86" s="115" t="s">
        <v>25</v>
      </c>
      <c r="F86" s="115" t="s">
        <v>27</v>
      </c>
    </row>
    <row r="87" spans="2:6" ht="21">
      <c r="B87" s="149">
        <v>2</v>
      </c>
      <c r="C87" s="113">
        <v>162</v>
      </c>
      <c r="D87" s="115" t="s">
        <v>101</v>
      </c>
      <c r="E87" s="115" t="s">
        <v>102</v>
      </c>
      <c r="F87" s="115" t="s">
        <v>54</v>
      </c>
    </row>
    <row r="88" spans="2:6" ht="16.5" customHeight="1">
      <c r="B88" s="149">
        <v>3</v>
      </c>
      <c r="C88" s="113">
        <v>139</v>
      </c>
      <c r="D88" s="115" t="s">
        <v>97</v>
      </c>
      <c r="E88" s="115" t="s">
        <v>98</v>
      </c>
      <c r="F88" s="115" t="s">
        <v>54</v>
      </c>
    </row>
    <row r="89" spans="2:6" ht="16.5" customHeight="1">
      <c r="B89" s="149">
        <v>4</v>
      </c>
      <c r="C89" s="113">
        <v>450</v>
      </c>
      <c r="D89" s="115" t="s">
        <v>53</v>
      </c>
      <c r="E89" s="115" t="s">
        <v>33</v>
      </c>
      <c r="F89" s="115" t="s">
        <v>23</v>
      </c>
    </row>
    <row r="90" ht="16.5" customHeight="1">
      <c r="B90" s="149" t="s">
        <v>173</v>
      </c>
    </row>
    <row r="91" ht="16.5" customHeight="1"/>
    <row r="92" ht="17.25" customHeight="1"/>
    <row r="93" ht="16.5" customHeight="1"/>
    <row r="95" ht="16.5" customHeight="1"/>
    <row r="96" ht="16.5" customHeight="1"/>
    <row r="97" ht="16.5" customHeight="1"/>
    <row r="98" ht="16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L181"/>
  <sheetViews>
    <sheetView workbookViewId="0" topLeftCell="A7">
      <selection activeCell="G25" sqref="G25"/>
    </sheetView>
  </sheetViews>
  <sheetFormatPr defaultColWidth="11.421875" defaultRowHeight="12.75"/>
  <cols>
    <col min="1" max="1" width="3.7109375" style="3" customWidth="1"/>
    <col min="2" max="2" width="6.28125" style="1" customWidth="1"/>
    <col min="3" max="4" width="22.421875" style="1" customWidth="1"/>
    <col min="5" max="5" width="15.00390625" style="1" customWidth="1"/>
    <col min="6" max="6" width="7.8515625" style="64" customWidth="1"/>
    <col min="7" max="10" width="7.8515625" style="1" customWidth="1"/>
    <col min="11" max="11" width="7.57421875" style="64" customWidth="1"/>
    <col min="12" max="12" width="11.57421875" style="0" customWidth="1"/>
    <col min="13" max="16384" width="11.421875" style="1" customWidth="1"/>
  </cols>
  <sheetData>
    <row r="1" ht="15.75"/>
    <row r="2" ht="15.75"/>
    <row r="3" ht="15.75"/>
    <row r="4" ht="15.75"/>
    <row r="5" ht="15.75"/>
    <row r="6" ht="15.75"/>
    <row r="7" ht="15.75"/>
    <row r="8" spans="6:9" ht="17.25">
      <c r="F8" s="154" t="s">
        <v>1</v>
      </c>
      <c r="G8" s="154"/>
      <c r="H8" s="154"/>
      <c r="I8" s="154"/>
    </row>
    <row r="9" spans="2:5" ht="18">
      <c r="B9" s="30" t="s">
        <v>165</v>
      </c>
      <c r="C9" s="45"/>
      <c r="D9" s="45"/>
      <c r="E9" s="45"/>
    </row>
    <row r="12" spans="2:11" ht="16.5" customHeight="1">
      <c r="B12" s="58"/>
      <c r="D12" s="5"/>
      <c r="E12"/>
      <c r="F12" s="65" t="s">
        <v>1</v>
      </c>
      <c r="G12" s="3" t="s">
        <v>2</v>
      </c>
      <c r="H12" s="3" t="s">
        <v>3</v>
      </c>
      <c r="I12" s="3" t="s">
        <v>4</v>
      </c>
      <c r="J12" s="3" t="s">
        <v>5</v>
      </c>
      <c r="K12" s="65" t="s">
        <v>6</v>
      </c>
    </row>
    <row r="13" spans="1:12" ht="16.5" customHeight="1">
      <c r="A13" s="16">
        <v>1</v>
      </c>
      <c r="B13" s="70"/>
      <c r="C13" s="73" t="s">
        <v>71</v>
      </c>
      <c r="D13" s="63"/>
      <c r="E13" s="72"/>
      <c r="F13" s="55"/>
      <c r="G13" s="2"/>
      <c r="H13" s="2"/>
      <c r="I13" s="2"/>
      <c r="J13" s="2"/>
      <c r="K13" s="55"/>
      <c r="L13" s="1">
        <f ca="1">RAND()</f>
        <v>0.3248576209683468</v>
      </c>
    </row>
    <row r="14" spans="1:12" ht="16.5" customHeight="1">
      <c r="A14" s="16"/>
      <c r="B14" s="79" t="s">
        <v>128</v>
      </c>
      <c r="C14" s="72" t="s">
        <v>73</v>
      </c>
      <c r="D14" s="72" t="s">
        <v>72</v>
      </c>
      <c r="E14" s="72" t="s">
        <v>36</v>
      </c>
      <c r="F14" s="55" t="s">
        <v>82</v>
      </c>
      <c r="G14" s="2"/>
      <c r="H14" s="2"/>
      <c r="I14" s="2"/>
      <c r="J14" s="2"/>
      <c r="K14" s="55" t="s">
        <v>82</v>
      </c>
      <c r="L14" s="1">
        <f ca="1">RAND()</f>
        <v>0.7745699968661783</v>
      </c>
    </row>
    <row r="15" spans="1:12" ht="15">
      <c r="A15" s="16"/>
      <c r="B15" s="79" t="s">
        <v>126</v>
      </c>
      <c r="C15" s="71" t="s">
        <v>74</v>
      </c>
      <c r="D15" s="71" t="s">
        <v>68</v>
      </c>
      <c r="E15" s="71" t="s">
        <v>36</v>
      </c>
      <c r="F15" s="55" t="s">
        <v>82</v>
      </c>
      <c r="G15" s="2"/>
      <c r="H15" s="2"/>
      <c r="I15" s="2"/>
      <c r="J15" s="2"/>
      <c r="K15" s="55" t="s">
        <v>82</v>
      </c>
      <c r="L15" s="1">
        <f ca="1">RAND()</f>
        <v>0.636321184529427</v>
      </c>
    </row>
    <row r="16" spans="1:12" ht="16.5" customHeight="1">
      <c r="A16" s="16"/>
      <c r="B16" s="79" t="s">
        <v>127</v>
      </c>
      <c r="C16" s="71" t="s">
        <v>76</v>
      </c>
      <c r="D16" s="71" t="s">
        <v>66</v>
      </c>
      <c r="E16" s="71" t="s">
        <v>54</v>
      </c>
      <c r="F16" s="55" t="s">
        <v>82</v>
      </c>
      <c r="G16" s="2"/>
      <c r="H16" s="2"/>
      <c r="I16" s="2"/>
      <c r="J16" s="2"/>
      <c r="K16" s="55" t="s">
        <v>82</v>
      </c>
      <c r="L16" s="1">
        <f ca="1">RAND()</f>
        <v>0.01830790717837094</v>
      </c>
    </row>
    <row r="17" spans="1:12" ht="16.5" customHeight="1">
      <c r="A17" s="16"/>
      <c r="B17" s="79" t="s">
        <v>129</v>
      </c>
      <c r="C17" s="72" t="s">
        <v>104</v>
      </c>
      <c r="D17" s="72" t="s">
        <v>105</v>
      </c>
      <c r="E17" s="72" t="s">
        <v>23</v>
      </c>
      <c r="F17" s="55" t="s">
        <v>82</v>
      </c>
      <c r="G17" s="2"/>
      <c r="H17" s="2"/>
      <c r="I17" s="2"/>
      <c r="J17" s="2"/>
      <c r="K17" s="55" t="s">
        <v>82</v>
      </c>
      <c r="L17" s="1">
        <f ca="1">RAND()</f>
        <v>0.6187769718847118</v>
      </c>
    </row>
    <row r="18" spans="1:12" ht="16.5" customHeight="1">
      <c r="A18" s="16"/>
      <c r="B18" s="79"/>
      <c r="C18" s="72"/>
      <c r="D18" s="72"/>
      <c r="E18" s="72"/>
      <c r="F18" s="55"/>
      <c r="G18" s="2"/>
      <c r="H18" s="2"/>
      <c r="I18" s="2"/>
      <c r="J18" s="2"/>
      <c r="K18" s="55"/>
      <c r="L18" s="1"/>
    </row>
    <row r="19" spans="1:12" ht="16.5" customHeight="1">
      <c r="A19" s="84">
        <v>2</v>
      </c>
      <c r="B19" s="70"/>
      <c r="C19" s="73" t="s">
        <v>160</v>
      </c>
      <c r="D19" s="63"/>
      <c r="E19" s="72"/>
      <c r="F19" s="92"/>
      <c r="G19" s="63"/>
      <c r="H19" s="85"/>
      <c r="I19" s="85"/>
      <c r="J19" s="85"/>
      <c r="K19" s="94"/>
      <c r="L19" s="1"/>
    </row>
    <row r="20" spans="1:12" ht="16.5" customHeight="1">
      <c r="A20" s="84"/>
      <c r="B20" s="70">
        <v>321</v>
      </c>
      <c r="C20" s="71" t="s">
        <v>151</v>
      </c>
      <c r="D20" s="71" t="s">
        <v>152</v>
      </c>
      <c r="E20" s="71" t="s">
        <v>32</v>
      </c>
      <c r="F20" s="61" t="s">
        <v>82</v>
      </c>
      <c r="G20" s="82"/>
      <c r="H20" s="85"/>
      <c r="I20" s="85"/>
      <c r="J20" s="85"/>
      <c r="K20" s="94" t="s">
        <v>82</v>
      </c>
      <c r="L20" s="1"/>
    </row>
    <row r="21" spans="1:12" ht="16.5" customHeight="1">
      <c r="A21" s="84"/>
      <c r="B21" s="70">
        <v>336</v>
      </c>
      <c r="C21" s="71" t="s">
        <v>110</v>
      </c>
      <c r="D21" s="71" t="s">
        <v>111</v>
      </c>
      <c r="E21" s="71" t="s">
        <v>54</v>
      </c>
      <c r="F21" s="61" t="s">
        <v>82</v>
      </c>
      <c r="G21" s="82"/>
      <c r="H21" s="85"/>
      <c r="I21" s="85"/>
      <c r="J21" s="85"/>
      <c r="K21" s="94" t="s">
        <v>82</v>
      </c>
      <c r="L21" s="1"/>
    </row>
    <row r="22" spans="1:12" ht="16.5" customHeight="1">
      <c r="A22" s="84"/>
      <c r="B22" s="70"/>
      <c r="C22" s="71"/>
      <c r="D22" s="71"/>
      <c r="E22" s="71"/>
      <c r="F22" s="93"/>
      <c r="G22" s="82"/>
      <c r="H22" s="85"/>
      <c r="I22" s="85"/>
      <c r="J22" s="85"/>
      <c r="K22" s="94"/>
      <c r="L22" s="1"/>
    </row>
    <row r="23" spans="1:12" ht="16.5" customHeight="1">
      <c r="A23" s="84"/>
      <c r="B23" s="79"/>
      <c r="C23" s="83" t="s">
        <v>164</v>
      </c>
      <c r="D23" s="72"/>
      <c r="E23" s="72"/>
      <c r="F23" s="94"/>
      <c r="G23" s="85"/>
      <c r="H23" s="85"/>
      <c r="I23" s="85"/>
      <c r="J23" s="85"/>
      <c r="K23" s="94"/>
      <c r="L23" s="1"/>
    </row>
    <row r="24" spans="1:12" ht="16.5" customHeight="1">
      <c r="A24" s="84">
        <v>3</v>
      </c>
      <c r="B24" s="70">
        <v>189</v>
      </c>
      <c r="C24" s="71" t="s">
        <v>62</v>
      </c>
      <c r="D24" s="71" t="s">
        <v>38</v>
      </c>
      <c r="E24" s="71" t="s">
        <v>113</v>
      </c>
      <c r="F24" s="94">
        <v>3</v>
      </c>
      <c r="G24" s="85"/>
      <c r="H24" s="85"/>
      <c r="I24" s="85"/>
      <c r="J24" s="85"/>
      <c r="K24" s="94">
        <f>SUM(D24:J24)</f>
        <v>3</v>
      </c>
      <c r="L24" s="1">
        <f ca="1">RAND()</f>
        <v>0.49911383838173695</v>
      </c>
    </row>
    <row r="25" spans="1:12" ht="16.5" customHeight="1">
      <c r="A25" s="16"/>
      <c r="B25" s="70">
        <v>465</v>
      </c>
      <c r="C25" s="72" t="s">
        <v>64</v>
      </c>
      <c r="D25" s="72" t="s">
        <v>63</v>
      </c>
      <c r="E25" s="72" t="s">
        <v>22</v>
      </c>
      <c r="F25" s="55">
        <v>10</v>
      </c>
      <c r="G25" s="2"/>
      <c r="H25" s="2"/>
      <c r="I25" s="2"/>
      <c r="J25" s="2"/>
      <c r="K25" s="55">
        <f aca="true" t="shared" si="0" ref="K25:K87">SUM(D25:J25)</f>
        <v>10</v>
      </c>
      <c r="L25" s="1">
        <f aca="true" ca="1" t="shared" si="1" ref="L25:L87">RAND()</f>
        <v>0.17622968031907615</v>
      </c>
    </row>
    <row r="26" spans="1:12" ht="16.5" customHeight="1">
      <c r="A26" s="16"/>
      <c r="B26" s="70">
        <v>528</v>
      </c>
      <c r="C26" s="72" t="s">
        <v>65</v>
      </c>
      <c r="D26" s="72" t="s">
        <v>43</v>
      </c>
      <c r="E26" s="72" t="s">
        <v>45</v>
      </c>
      <c r="F26" s="55">
        <v>7</v>
      </c>
      <c r="G26" s="2"/>
      <c r="H26" s="2"/>
      <c r="I26" s="2"/>
      <c r="J26" s="2"/>
      <c r="K26" s="55">
        <f t="shared" si="0"/>
        <v>7</v>
      </c>
      <c r="L26" s="1">
        <f ca="1" t="shared" si="1"/>
        <v>0.7912553092833132</v>
      </c>
    </row>
    <row r="27" spans="1:12" ht="16.5" customHeight="1">
      <c r="A27" s="16"/>
      <c r="B27" s="70">
        <v>532</v>
      </c>
      <c r="C27" s="63" t="s">
        <v>57</v>
      </c>
      <c r="D27" s="63" t="s">
        <v>30</v>
      </c>
      <c r="E27" s="63" t="s">
        <v>132</v>
      </c>
      <c r="F27" s="55">
        <v>5</v>
      </c>
      <c r="G27" s="2"/>
      <c r="H27" s="2"/>
      <c r="I27" s="2"/>
      <c r="J27" s="2"/>
      <c r="K27" s="55">
        <f t="shared" si="0"/>
        <v>5</v>
      </c>
      <c r="L27" s="1">
        <f ca="1" t="shared" si="1"/>
        <v>0.7281574630443111</v>
      </c>
    </row>
    <row r="28" spans="1:12" ht="16.5" customHeight="1">
      <c r="A28" s="16"/>
      <c r="B28" s="70"/>
      <c r="C28" s="63"/>
      <c r="D28" s="63"/>
      <c r="E28" s="63"/>
      <c r="F28" s="55"/>
      <c r="G28" s="2"/>
      <c r="H28" s="2"/>
      <c r="I28" s="2"/>
      <c r="J28" s="2"/>
      <c r="K28" s="55"/>
      <c r="L28" s="1"/>
    </row>
    <row r="29" spans="1:12" ht="16.5" customHeight="1">
      <c r="A29" s="16">
        <v>4</v>
      </c>
      <c r="B29" s="70">
        <v>104</v>
      </c>
      <c r="C29" s="72" t="s">
        <v>86</v>
      </c>
      <c r="D29" s="72" t="s">
        <v>24</v>
      </c>
      <c r="E29" s="72" t="s">
        <v>23</v>
      </c>
      <c r="F29" s="55">
        <v>7</v>
      </c>
      <c r="G29" s="2"/>
      <c r="H29" s="2"/>
      <c r="I29" s="2"/>
      <c r="J29" s="2"/>
      <c r="K29" s="55">
        <f t="shared" si="0"/>
        <v>7</v>
      </c>
      <c r="L29" s="1">
        <f ca="1" t="shared" si="1"/>
        <v>0.970824160631262</v>
      </c>
    </row>
    <row r="30" spans="1:12" ht="16.5" customHeight="1">
      <c r="A30" s="16"/>
      <c r="B30" s="70">
        <v>423</v>
      </c>
      <c r="C30" s="72" t="s">
        <v>87</v>
      </c>
      <c r="D30" s="72" t="s">
        <v>88</v>
      </c>
      <c r="E30" s="72" t="s">
        <v>32</v>
      </c>
      <c r="F30" s="55">
        <v>5</v>
      </c>
      <c r="G30" s="2"/>
      <c r="H30" s="2"/>
      <c r="I30" s="2"/>
      <c r="J30" s="2"/>
      <c r="K30" s="55">
        <f t="shared" si="0"/>
        <v>5</v>
      </c>
      <c r="L30" s="1">
        <f ca="1" t="shared" si="1"/>
        <v>0.16705073219665556</v>
      </c>
    </row>
    <row r="31" spans="1:12" ht="15">
      <c r="A31" s="16"/>
      <c r="B31" s="70">
        <v>119</v>
      </c>
      <c r="C31" s="72" t="s">
        <v>61</v>
      </c>
      <c r="D31" s="72" t="s">
        <v>60</v>
      </c>
      <c r="E31" s="72" t="s">
        <v>22</v>
      </c>
      <c r="F31" s="55">
        <v>10</v>
      </c>
      <c r="G31" s="2"/>
      <c r="H31" s="2"/>
      <c r="I31" s="2"/>
      <c r="J31" s="2"/>
      <c r="K31" s="55">
        <f t="shared" si="0"/>
        <v>10</v>
      </c>
      <c r="L31" s="1">
        <f ca="1" t="shared" si="1"/>
        <v>0.6070808620912399</v>
      </c>
    </row>
    <row r="32" spans="1:12" ht="15">
      <c r="A32" s="16"/>
      <c r="B32" s="70"/>
      <c r="C32" s="72"/>
      <c r="D32" s="72"/>
      <c r="E32" s="72"/>
      <c r="F32" s="55"/>
      <c r="G32" s="2"/>
      <c r="H32" s="2"/>
      <c r="I32" s="2"/>
      <c r="J32" s="2"/>
      <c r="K32" s="55"/>
      <c r="L32" s="1">
        <f ca="1" t="shared" si="1"/>
        <v>0.08840066172508665</v>
      </c>
    </row>
    <row r="33" spans="1:12" ht="15">
      <c r="A33" s="16"/>
      <c r="B33" s="70"/>
      <c r="C33" s="72"/>
      <c r="D33" s="72"/>
      <c r="E33" s="72"/>
      <c r="F33" s="55"/>
      <c r="G33" s="2"/>
      <c r="H33" s="2"/>
      <c r="I33" s="2"/>
      <c r="J33" s="2"/>
      <c r="K33" s="55"/>
      <c r="L33" s="1">
        <f ca="1" t="shared" si="1"/>
        <v>0.0859066254767401</v>
      </c>
    </row>
    <row r="34" spans="1:12" ht="16.5" customHeight="1">
      <c r="A34" s="16"/>
      <c r="B34" s="63"/>
      <c r="C34" s="73" t="s">
        <v>80</v>
      </c>
      <c r="D34" s="74"/>
      <c r="E34" s="75"/>
      <c r="F34" s="55"/>
      <c r="G34" s="2"/>
      <c r="H34" s="2"/>
      <c r="I34" s="2"/>
      <c r="J34" s="2"/>
      <c r="K34" s="55"/>
      <c r="L34" s="1">
        <f ca="1" t="shared" si="1"/>
        <v>0.09509429955847093</v>
      </c>
    </row>
    <row r="35" spans="1:12" ht="15">
      <c r="A35" s="16">
        <v>5</v>
      </c>
      <c r="B35" s="67">
        <v>251</v>
      </c>
      <c r="C35" s="76" t="s">
        <v>67</v>
      </c>
      <c r="D35" s="76" t="s">
        <v>66</v>
      </c>
      <c r="E35" s="77" t="s">
        <v>54</v>
      </c>
      <c r="F35" s="55">
        <v>10</v>
      </c>
      <c r="G35" s="2"/>
      <c r="H35" s="2"/>
      <c r="I35" s="2"/>
      <c r="J35" s="2"/>
      <c r="K35" s="55">
        <f t="shared" si="0"/>
        <v>10</v>
      </c>
      <c r="L35" s="1">
        <f ca="1" t="shared" si="1"/>
        <v>0.7098974165075252</v>
      </c>
    </row>
    <row r="36" spans="1:12" ht="15">
      <c r="A36" s="16"/>
      <c r="B36" s="67">
        <v>260</v>
      </c>
      <c r="C36" s="76" t="s">
        <v>69</v>
      </c>
      <c r="D36" s="76" t="s">
        <v>68</v>
      </c>
      <c r="E36" s="77" t="s">
        <v>36</v>
      </c>
      <c r="F36" s="55">
        <v>7</v>
      </c>
      <c r="G36" s="2"/>
      <c r="H36" s="2"/>
      <c r="I36" s="2"/>
      <c r="J36" s="2"/>
      <c r="K36" s="55">
        <f t="shared" si="0"/>
        <v>7</v>
      </c>
      <c r="L36" s="1">
        <f ca="1" t="shared" si="1"/>
        <v>0.08206866670166002</v>
      </c>
    </row>
    <row r="37" spans="2:12" ht="15">
      <c r="B37" s="81">
        <v>257</v>
      </c>
      <c r="C37" s="78" t="s">
        <v>159</v>
      </c>
      <c r="D37" s="77" t="s">
        <v>72</v>
      </c>
      <c r="E37" s="77" t="s">
        <v>36</v>
      </c>
      <c r="F37" s="55">
        <v>5</v>
      </c>
      <c r="G37" s="2"/>
      <c r="H37" s="2"/>
      <c r="I37" s="2"/>
      <c r="J37" s="2"/>
      <c r="K37" s="55">
        <f t="shared" si="0"/>
        <v>5</v>
      </c>
      <c r="L37" s="1">
        <f ca="1" t="shared" si="1"/>
        <v>0.2763630710823375</v>
      </c>
    </row>
    <row r="38" spans="1:12" ht="16.5" customHeight="1">
      <c r="A38" s="16"/>
      <c r="B38" s="70"/>
      <c r="C38" s="72"/>
      <c r="D38" s="72"/>
      <c r="E38" s="72"/>
      <c r="F38" s="55"/>
      <c r="G38" s="2"/>
      <c r="H38" s="2"/>
      <c r="I38" s="2"/>
      <c r="J38" s="2"/>
      <c r="K38" s="55"/>
      <c r="L38" s="1">
        <f ca="1" t="shared" si="1"/>
        <v>0.7077677400237538</v>
      </c>
    </row>
    <row r="39" spans="1:12" ht="15">
      <c r="A39" s="16"/>
      <c r="B39" s="70"/>
      <c r="C39" s="72"/>
      <c r="D39" s="72"/>
      <c r="E39" s="72"/>
      <c r="F39" s="55"/>
      <c r="G39" s="2"/>
      <c r="H39" s="2"/>
      <c r="I39" s="2"/>
      <c r="J39" s="2"/>
      <c r="K39" s="55"/>
      <c r="L39" s="1">
        <f ca="1" t="shared" si="1"/>
        <v>0.14469113116151644</v>
      </c>
    </row>
    <row r="40" spans="1:12" ht="18">
      <c r="A40" s="16"/>
      <c r="B40" s="70"/>
      <c r="C40" s="73" t="s">
        <v>18</v>
      </c>
      <c r="D40" s="72"/>
      <c r="E40" s="72"/>
      <c r="F40" s="55"/>
      <c r="G40" s="2"/>
      <c r="H40" s="2"/>
      <c r="I40" s="2"/>
      <c r="J40" s="2"/>
      <c r="K40" s="55"/>
      <c r="L40" s="1">
        <f ca="1" t="shared" si="1"/>
        <v>0.4981795181373001</v>
      </c>
    </row>
    <row r="41" spans="1:12" ht="16.5" customHeight="1">
      <c r="A41" s="16">
        <v>6</v>
      </c>
      <c r="B41" s="70">
        <v>7</v>
      </c>
      <c r="C41" s="72" t="s">
        <v>26</v>
      </c>
      <c r="D41" s="72" t="s">
        <v>25</v>
      </c>
      <c r="E41" s="72" t="s">
        <v>27</v>
      </c>
      <c r="F41" s="55">
        <v>10</v>
      </c>
      <c r="G41" s="2"/>
      <c r="H41" s="2"/>
      <c r="I41" s="2"/>
      <c r="J41" s="2"/>
      <c r="K41" s="55">
        <f t="shared" si="0"/>
        <v>10</v>
      </c>
      <c r="L41" s="1">
        <f ca="1" t="shared" si="1"/>
        <v>0.8548042576665547</v>
      </c>
    </row>
    <row r="42" spans="2:12" ht="15">
      <c r="B42" s="70">
        <v>19</v>
      </c>
      <c r="C42" s="72" t="s">
        <v>89</v>
      </c>
      <c r="D42" s="72" t="s">
        <v>25</v>
      </c>
      <c r="E42" s="72" t="s">
        <v>27</v>
      </c>
      <c r="F42" s="55">
        <v>7</v>
      </c>
      <c r="G42" s="2"/>
      <c r="H42" s="2"/>
      <c r="I42" s="2"/>
      <c r="J42" s="2"/>
      <c r="K42" s="55">
        <f t="shared" si="0"/>
        <v>7</v>
      </c>
      <c r="L42" s="1">
        <f ca="1" t="shared" si="1"/>
        <v>0.383098727065324</v>
      </c>
    </row>
    <row r="43" spans="1:12" ht="15">
      <c r="A43" s="16"/>
      <c r="B43" s="70">
        <v>76</v>
      </c>
      <c r="C43" s="72" t="s">
        <v>29</v>
      </c>
      <c r="D43" s="72" t="s">
        <v>28</v>
      </c>
      <c r="E43" s="72" t="s">
        <v>22</v>
      </c>
      <c r="F43" s="55">
        <v>1</v>
      </c>
      <c r="G43" s="2"/>
      <c r="H43" s="2"/>
      <c r="I43" s="2"/>
      <c r="J43" s="2"/>
      <c r="K43" s="55">
        <f t="shared" si="0"/>
        <v>1</v>
      </c>
      <c r="L43" s="1">
        <f ca="1" t="shared" si="1"/>
        <v>0.0010059353849217745</v>
      </c>
    </row>
    <row r="44" spans="2:12" ht="15">
      <c r="B44" s="70">
        <v>99</v>
      </c>
      <c r="C44" s="71" t="s">
        <v>108</v>
      </c>
      <c r="D44" s="71" t="s">
        <v>33</v>
      </c>
      <c r="E44" s="71" t="s">
        <v>23</v>
      </c>
      <c r="F44" s="55">
        <v>3</v>
      </c>
      <c r="G44" s="2"/>
      <c r="H44" s="2"/>
      <c r="I44" s="2"/>
      <c r="J44" s="2"/>
      <c r="K44" s="55">
        <f t="shared" si="0"/>
        <v>3</v>
      </c>
      <c r="L44" s="1">
        <f ca="1" t="shared" si="1"/>
        <v>0.6448461063534976</v>
      </c>
    </row>
    <row r="45" spans="1:12" ht="15">
      <c r="A45" s="16"/>
      <c r="B45" s="70">
        <v>52</v>
      </c>
      <c r="C45" s="72" t="s">
        <v>90</v>
      </c>
      <c r="D45" s="72" t="s">
        <v>91</v>
      </c>
      <c r="E45" s="72" t="s">
        <v>23</v>
      </c>
      <c r="F45" s="55">
        <v>5</v>
      </c>
      <c r="G45" s="2"/>
      <c r="H45" s="2"/>
      <c r="I45" s="2"/>
      <c r="J45" s="2"/>
      <c r="K45" s="55">
        <f t="shared" si="0"/>
        <v>5</v>
      </c>
      <c r="L45" s="1">
        <f ca="1" t="shared" si="1"/>
        <v>0.008936296026177737</v>
      </c>
    </row>
    <row r="46" spans="1:12" ht="15">
      <c r="A46" s="16"/>
      <c r="B46" s="70"/>
      <c r="C46" s="72"/>
      <c r="D46" s="72"/>
      <c r="E46" s="72"/>
      <c r="F46" s="55"/>
      <c r="G46" s="2"/>
      <c r="H46" s="2"/>
      <c r="I46" s="2"/>
      <c r="J46" s="2"/>
      <c r="K46" s="55"/>
      <c r="L46" s="1">
        <f ca="1" t="shared" si="1"/>
        <v>0.27598094138186424</v>
      </c>
    </row>
    <row r="47" spans="1:12" ht="15">
      <c r="A47" s="16">
        <v>7</v>
      </c>
      <c r="B47" s="70">
        <v>46</v>
      </c>
      <c r="C47" s="71" t="s">
        <v>130</v>
      </c>
      <c r="D47" s="71" t="s">
        <v>131</v>
      </c>
      <c r="E47" s="71" t="s">
        <v>22</v>
      </c>
      <c r="F47" s="55">
        <v>5</v>
      </c>
      <c r="G47" s="2"/>
      <c r="H47" s="2"/>
      <c r="I47" s="2"/>
      <c r="J47" s="2"/>
      <c r="K47" s="55">
        <f t="shared" si="0"/>
        <v>5</v>
      </c>
      <c r="L47" s="1">
        <f ca="1" t="shared" si="1"/>
        <v>0.7079065983166879</v>
      </c>
    </row>
    <row r="48" spans="1:12" ht="15">
      <c r="A48" s="16"/>
      <c r="B48" s="70">
        <v>84</v>
      </c>
      <c r="C48" s="71" t="s">
        <v>31</v>
      </c>
      <c r="D48" s="71" t="s">
        <v>30</v>
      </c>
      <c r="E48" s="71" t="s">
        <v>32</v>
      </c>
      <c r="F48" s="55">
        <v>10</v>
      </c>
      <c r="G48" s="2"/>
      <c r="H48" s="2"/>
      <c r="I48" s="2"/>
      <c r="J48" s="2"/>
      <c r="K48" s="55">
        <f t="shared" si="0"/>
        <v>10</v>
      </c>
      <c r="L48" s="1">
        <f ca="1" t="shared" si="1"/>
        <v>0.8832654179642514</v>
      </c>
    </row>
    <row r="49" spans="1:12" ht="15">
      <c r="A49" s="16"/>
      <c r="B49" s="70">
        <v>79</v>
      </c>
      <c r="C49" s="72" t="s">
        <v>117</v>
      </c>
      <c r="D49" s="72" t="s">
        <v>40</v>
      </c>
      <c r="E49" s="72" t="s">
        <v>22</v>
      </c>
      <c r="F49" s="55">
        <v>7</v>
      </c>
      <c r="G49" s="2"/>
      <c r="H49" s="2"/>
      <c r="I49" s="2"/>
      <c r="J49" s="2"/>
      <c r="K49" s="55">
        <f t="shared" si="0"/>
        <v>7</v>
      </c>
      <c r="L49" s="1">
        <f ca="1" t="shared" si="1"/>
        <v>0.6196721327590123</v>
      </c>
    </row>
    <row r="50" spans="1:12" ht="15">
      <c r="A50" s="16"/>
      <c r="B50" s="70">
        <v>91</v>
      </c>
      <c r="C50" s="72" t="s">
        <v>41</v>
      </c>
      <c r="D50" s="72" t="s">
        <v>40</v>
      </c>
      <c r="E50" s="72" t="s">
        <v>22</v>
      </c>
      <c r="F50" s="55">
        <v>0</v>
      </c>
      <c r="G50" s="2"/>
      <c r="H50" s="2"/>
      <c r="I50" s="2"/>
      <c r="J50" s="2"/>
      <c r="K50" s="55">
        <f t="shared" si="0"/>
        <v>0</v>
      </c>
      <c r="L50" s="1">
        <f ca="1" t="shared" si="1"/>
        <v>0.25350729880080747</v>
      </c>
    </row>
    <row r="51" spans="1:12" ht="15">
      <c r="A51" s="16"/>
      <c r="B51" s="70">
        <v>69</v>
      </c>
      <c r="C51" s="72" t="s">
        <v>93</v>
      </c>
      <c r="D51" s="72" t="s">
        <v>94</v>
      </c>
      <c r="E51" s="72" t="s">
        <v>22</v>
      </c>
      <c r="F51" s="55">
        <v>0</v>
      </c>
      <c r="G51" s="2"/>
      <c r="H51" s="2"/>
      <c r="I51" s="2"/>
      <c r="J51" s="2"/>
      <c r="K51" s="55">
        <f t="shared" si="0"/>
        <v>0</v>
      </c>
      <c r="L51" s="1">
        <f ca="1" t="shared" si="1"/>
        <v>0.1269208974582584</v>
      </c>
    </row>
    <row r="52" spans="1:12" ht="15">
      <c r="A52" s="16"/>
      <c r="B52" s="70"/>
      <c r="C52" s="72"/>
      <c r="D52" s="72"/>
      <c r="E52" s="72"/>
      <c r="F52" s="55"/>
      <c r="G52" s="2"/>
      <c r="H52" s="2"/>
      <c r="I52" s="2"/>
      <c r="J52" s="2"/>
      <c r="K52" s="55"/>
      <c r="L52" s="1">
        <f ca="1" t="shared" si="1"/>
        <v>0.4557515171725617</v>
      </c>
    </row>
    <row r="53" spans="1:12" ht="15">
      <c r="A53" s="16">
        <v>8</v>
      </c>
      <c r="B53" s="70">
        <v>80</v>
      </c>
      <c r="C53" s="71" t="s">
        <v>106</v>
      </c>
      <c r="D53" s="71" t="s">
        <v>107</v>
      </c>
      <c r="E53" s="71" t="s">
        <v>22</v>
      </c>
      <c r="F53" s="55">
        <v>10</v>
      </c>
      <c r="G53" s="2"/>
      <c r="H53" s="2"/>
      <c r="I53" s="2"/>
      <c r="J53" s="2"/>
      <c r="K53" s="55">
        <f t="shared" si="0"/>
        <v>10</v>
      </c>
      <c r="L53" s="1">
        <f ca="1" t="shared" si="1"/>
        <v>0.11027391717486135</v>
      </c>
    </row>
    <row r="54" spans="1:12" ht="16.5" customHeight="1">
      <c r="A54" s="16"/>
      <c r="B54" s="70">
        <v>2</v>
      </c>
      <c r="C54" s="71" t="s">
        <v>136</v>
      </c>
      <c r="D54" s="71" t="s">
        <v>137</v>
      </c>
      <c r="E54" s="71" t="s">
        <v>32</v>
      </c>
      <c r="F54" s="55">
        <v>5</v>
      </c>
      <c r="G54" s="2"/>
      <c r="H54" s="2"/>
      <c r="I54" s="2"/>
      <c r="J54" s="2"/>
      <c r="K54" s="55">
        <f t="shared" si="0"/>
        <v>5</v>
      </c>
      <c r="L54" s="1">
        <f ca="1" t="shared" si="1"/>
        <v>0.2883883397658129</v>
      </c>
    </row>
    <row r="55" spans="1:12" ht="16.5" customHeight="1">
      <c r="A55" s="16"/>
      <c r="B55" s="70">
        <v>21</v>
      </c>
      <c r="C55" s="71" t="s">
        <v>156</v>
      </c>
      <c r="D55" s="71" t="s">
        <v>138</v>
      </c>
      <c r="E55" s="71" t="s">
        <v>22</v>
      </c>
      <c r="F55" s="55" t="s">
        <v>82</v>
      </c>
      <c r="G55" s="2"/>
      <c r="H55" s="2"/>
      <c r="I55" s="2"/>
      <c r="J55" s="2"/>
      <c r="K55" s="55" t="s">
        <v>82</v>
      </c>
      <c r="L55" s="1">
        <f ca="1" t="shared" si="1"/>
        <v>0.4340555069883264</v>
      </c>
    </row>
    <row r="56" spans="1:12" ht="16.5" customHeight="1">
      <c r="A56" s="16"/>
      <c r="B56" s="70">
        <v>18</v>
      </c>
      <c r="C56" s="71" t="s">
        <v>139</v>
      </c>
      <c r="D56" s="71" t="s">
        <v>140</v>
      </c>
      <c r="E56" s="71" t="s">
        <v>54</v>
      </c>
      <c r="F56" s="55">
        <v>7</v>
      </c>
      <c r="G56" s="2"/>
      <c r="H56" s="2"/>
      <c r="I56" s="2"/>
      <c r="J56" s="2"/>
      <c r="K56" s="55">
        <f t="shared" si="0"/>
        <v>7</v>
      </c>
      <c r="L56" s="1">
        <f ca="1" t="shared" si="1"/>
        <v>0.9947228379100715</v>
      </c>
    </row>
    <row r="57" spans="1:12" ht="15">
      <c r="A57" s="16"/>
      <c r="B57" s="70"/>
      <c r="C57" s="71"/>
      <c r="D57" s="71"/>
      <c r="E57" s="71"/>
      <c r="F57" s="55"/>
      <c r="G57" s="2"/>
      <c r="H57" s="2"/>
      <c r="I57" s="2"/>
      <c r="J57" s="2"/>
      <c r="K57" s="55"/>
      <c r="L57" s="1">
        <f ca="1" t="shared" si="1"/>
        <v>0.47938226245105386</v>
      </c>
    </row>
    <row r="58" spans="1:12" ht="16.5" customHeight="1">
      <c r="A58" s="16"/>
      <c r="B58" s="70"/>
      <c r="C58" s="72"/>
      <c r="D58" s="72"/>
      <c r="E58" s="71"/>
      <c r="F58" s="55"/>
      <c r="G58" s="2"/>
      <c r="H58" s="2"/>
      <c r="I58" s="2"/>
      <c r="J58" s="2"/>
      <c r="K58" s="55"/>
      <c r="L58" s="1">
        <f ca="1" t="shared" si="1"/>
        <v>0.6111569675023262</v>
      </c>
    </row>
    <row r="59" spans="1:12" ht="16.5" customHeight="1">
      <c r="A59" s="16"/>
      <c r="B59" s="70"/>
      <c r="C59" s="72"/>
      <c r="D59" s="72"/>
      <c r="E59" s="71"/>
      <c r="F59" s="55"/>
      <c r="G59" s="2"/>
      <c r="H59" s="2"/>
      <c r="I59" s="2"/>
      <c r="J59" s="2"/>
      <c r="K59" s="55"/>
      <c r="L59" s="1">
        <f ca="1" t="shared" si="1"/>
        <v>0.4850126631971492</v>
      </c>
    </row>
    <row r="60" spans="1:12" ht="16.5" customHeight="1">
      <c r="A60" s="16"/>
      <c r="B60" s="70"/>
      <c r="C60" s="73"/>
      <c r="D60" s="72"/>
      <c r="E60" s="72"/>
      <c r="F60" s="55"/>
      <c r="G60" s="2"/>
      <c r="H60" s="2"/>
      <c r="I60" s="2"/>
      <c r="J60" s="2"/>
      <c r="K60" s="55"/>
      <c r="L60" s="1">
        <f ca="1" t="shared" si="1"/>
        <v>0.05599110550607478</v>
      </c>
    </row>
    <row r="61" spans="2:12" ht="16.5" customHeight="1">
      <c r="B61" s="79"/>
      <c r="C61" s="71"/>
      <c r="D61" s="71"/>
      <c r="E61" s="71"/>
      <c r="F61" s="55"/>
      <c r="G61" s="2"/>
      <c r="H61" s="2"/>
      <c r="I61" s="2"/>
      <c r="J61" s="2"/>
      <c r="K61" s="55"/>
      <c r="L61" s="1">
        <f ca="1" t="shared" si="1"/>
        <v>0.3477000812135247</v>
      </c>
    </row>
    <row r="62" spans="2:12" ht="16.5" customHeight="1">
      <c r="B62" s="79"/>
      <c r="C62" s="71"/>
      <c r="D62" s="71"/>
      <c r="E62" s="71"/>
      <c r="F62" s="55"/>
      <c r="G62" s="2"/>
      <c r="H62" s="2"/>
      <c r="I62" s="2"/>
      <c r="J62" s="2"/>
      <c r="K62" s="55"/>
      <c r="L62" s="1">
        <f ca="1" t="shared" si="1"/>
        <v>0.7709377619956632</v>
      </c>
    </row>
    <row r="63" spans="1:12" ht="16.5" customHeight="1">
      <c r="A63" s="16"/>
      <c r="B63" s="70"/>
      <c r="D63" s="63"/>
      <c r="E63" s="72"/>
      <c r="F63" s="55"/>
      <c r="G63" s="2"/>
      <c r="H63" s="2"/>
      <c r="I63" s="2"/>
      <c r="J63" s="2"/>
      <c r="K63" s="55"/>
      <c r="L63" s="1">
        <f ca="1" t="shared" si="1"/>
        <v>0.16652175217528298</v>
      </c>
    </row>
    <row r="64" spans="1:12" ht="16.5" customHeight="1">
      <c r="A64" s="16"/>
      <c r="B64" s="70"/>
      <c r="C64" s="73" t="s">
        <v>77</v>
      </c>
      <c r="D64" s="72"/>
      <c r="E64" s="71"/>
      <c r="F64" s="55"/>
      <c r="G64" s="2"/>
      <c r="H64" s="2"/>
      <c r="I64" s="2"/>
      <c r="J64" s="2"/>
      <c r="K64" s="55"/>
      <c r="L64" s="1">
        <f ca="1" t="shared" si="1"/>
        <v>0.9286345597572849</v>
      </c>
    </row>
    <row r="65" spans="1:12" ht="16.5" customHeight="1">
      <c r="A65" s="16">
        <v>9</v>
      </c>
      <c r="B65" s="70">
        <v>361</v>
      </c>
      <c r="C65" s="80" t="s">
        <v>158</v>
      </c>
      <c r="D65" s="71" t="s">
        <v>38</v>
      </c>
      <c r="E65" s="71" t="s">
        <v>22</v>
      </c>
      <c r="F65" s="55">
        <v>7</v>
      </c>
      <c r="G65" s="2"/>
      <c r="H65" s="2"/>
      <c r="I65" s="2"/>
      <c r="J65" s="2"/>
      <c r="K65" s="55">
        <f t="shared" si="0"/>
        <v>7</v>
      </c>
      <c r="L65" s="1">
        <f ca="1" t="shared" si="1"/>
        <v>0.46701231793637665</v>
      </c>
    </row>
    <row r="66" spans="1:12" ht="16.5" customHeight="1">
      <c r="A66" s="16"/>
      <c r="B66" s="70">
        <v>348</v>
      </c>
      <c r="C66" s="71" t="s">
        <v>153</v>
      </c>
      <c r="D66" s="71" t="s">
        <v>50</v>
      </c>
      <c r="E66" s="71" t="s">
        <v>113</v>
      </c>
      <c r="F66" s="55">
        <v>0</v>
      </c>
      <c r="G66" s="2"/>
      <c r="H66" s="2"/>
      <c r="I66" s="2"/>
      <c r="J66" s="2"/>
      <c r="K66" s="55">
        <f t="shared" si="0"/>
        <v>0</v>
      </c>
      <c r="L66" s="1">
        <f ca="1" t="shared" si="1"/>
        <v>0.9753231856591849</v>
      </c>
    </row>
    <row r="67" spans="2:12" ht="16.5" customHeight="1">
      <c r="B67" s="70">
        <v>317</v>
      </c>
      <c r="C67" s="71" t="s">
        <v>122</v>
      </c>
      <c r="D67" s="71" t="s">
        <v>120</v>
      </c>
      <c r="E67" s="71" t="s">
        <v>36</v>
      </c>
      <c r="F67" s="55">
        <v>3</v>
      </c>
      <c r="G67" s="2"/>
      <c r="H67" s="2"/>
      <c r="I67" s="2"/>
      <c r="J67" s="2"/>
      <c r="K67" s="55">
        <f t="shared" si="0"/>
        <v>3</v>
      </c>
      <c r="L67" s="1">
        <f ca="1" t="shared" si="1"/>
        <v>0.45248813330671356</v>
      </c>
    </row>
    <row r="68" spans="2:12" ht="16.5" customHeight="1">
      <c r="B68" s="70">
        <v>393</v>
      </c>
      <c r="C68" s="71" t="s">
        <v>150</v>
      </c>
      <c r="D68" s="71" t="s">
        <v>39</v>
      </c>
      <c r="E68" s="71" t="s">
        <v>22</v>
      </c>
      <c r="F68" s="55">
        <v>10</v>
      </c>
      <c r="G68" s="2"/>
      <c r="H68" s="2"/>
      <c r="I68" s="2"/>
      <c r="J68" s="2"/>
      <c r="K68" s="55">
        <f t="shared" si="0"/>
        <v>10</v>
      </c>
      <c r="L68" s="1">
        <f ca="1" t="shared" si="1"/>
        <v>0.8821049819300782</v>
      </c>
    </row>
    <row r="69" spans="1:12" ht="16.5" customHeight="1">
      <c r="A69" s="16"/>
      <c r="B69" s="70">
        <v>323</v>
      </c>
      <c r="C69" s="71" t="s">
        <v>121</v>
      </c>
      <c r="D69" s="71" t="s">
        <v>107</v>
      </c>
      <c r="E69" s="71" t="s">
        <v>22</v>
      </c>
      <c r="F69" s="55">
        <v>5</v>
      </c>
      <c r="G69" s="2"/>
      <c r="H69" s="2"/>
      <c r="I69" s="2"/>
      <c r="J69" s="2"/>
      <c r="K69" s="55">
        <f>SUM(D69:J69)</f>
        <v>5</v>
      </c>
      <c r="L69" s="1">
        <f ca="1">RAND()</f>
        <v>0.8362903473620091</v>
      </c>
    </row>
    <row r="70" spans="1:12" ht="16.5" customHeight="1">
      <c r="A70" s="16"/>
      <c r="B70" s="70"/>
      <c r="C70" s="71"/>
      <c r="D70" s="71"/>
      <c r="E70" s="71"/>
      <c r="F70" s="55"/>
      <c r="G70" s="2"/>
      <c r="H70" s="2"/>
      <c r="I70" s="2"/>
      <c r="J70" s="2"/>
      <c r="K70" s="55"/>
      <c r="L70" s="1"/>
    </row>
    <row r="71" spans="1:12" ht="15">
      <c r="A71" s="3">
        <v>10</v>
      </c>
      <c r="B71" s="70">
        <v>396</v>
      </c>
      <c r="C71" s="80" t="s">
        <v>148</v>
      </c>
      <c r="D71" s="72" t="s">
        <v>149</v>
      </c>
      <c r="E71" s="72" t="s">
        <v>22</v>
      </c>
      <c r="F71" s="55">
        <v>0</v>
      </c>
      <c r="G71" s="2"/>
      <c r="H71" s="2"/>
      <c r="I71" s="2"/>
      <c r="J71" s="2"/>
      <c r="K71" s="55">
        <f t="shared" si="0"/>
        <v>0</v>
      </c>
      <c r="L71" s="1">
        <f ca="1" t="shared" si="1"/>
        <v>0.19337227992286177</v>
      </c>
    </row>
    <row r="72" spans="2:12" ht="15">
      <c r="B72" s="70">
        <v>376</v>
      </c>
      <c r="C72" s="71" t="s">
        <v>112</v>
      </c>
      <c r="D72" s="71" t="s">
        <v>55</v>
      </c>
      <c r="E72" s="71" t="s">
        <v>54</v>
      </c>
      <c r="F72" s="55">
        <v>7</v>
      </c>
      <c r="G72" s="2"/>
      <c r="H72" s="2"/>
      <c r="I72" s="2"/>
      <c r="J72" s="2"/>
      <c r="K72" s="55">
        <f t="shared" si="0"/>
        <v>7</v>
      </c>
      <c r="L72" s="1">
        <f ca="1" t="shared" si="1"/>
        <v>0.9559281097234451</v>
      </c>
    </row>
    <row r="73" spans="2:12" ht="16.5" customHeight="1">
      <c r="B73" s="70">
        <v>305</v>
      </c>
      <c r="C73" s="71" t="s">
        <v>109</v>
      </c>
      <c r="D73" s="71" t="s">
        <v>35</v>
      </c>
      <c r="E73" s="71" t="s">
        <v>23</v>
      </c>
      <c r="F73" s="55">
        <v>10</v>
      </c>
      <c r="G73" s="2"/>
      <c r="H73" s="2"/>
      <c r="I73" s="2"/>
      <c r="J73" s="2"/>
      <c r="K73" s="55">
        <f t="shared" si="0"/>
        <v>10</v>
      </c>
      <c r="L73" s="1">
        <f ca="1" t="shared" si="1"/>
        <v>0.7614658857708677</v>
      </c>
    </row>
    <row r="74" spans="1:12" ht="16.5" customHeight="1">
      <c r="A74" s="16"/>
      <c r="B74" s="70">
        <v>320</v>
      </c>
      <c r="C74" s="72" t="s">
        <v>95</v>
      </c>
      <c r="D74" s="63" t="s">
        <v>37</v>
      </c>
      <c r="E74" s="72" t="s">
        <v>34</v>
      </c>
      <c r="F74" s="55">
        <v>5</v>
      </c>
      <c r="G74" s="2"/>
      <c r="H74" s="2"/>
      <c r="I74" s="2"/>
      <c r="J74" s="2"/>
      <c r="K74" s="55">
        <f t="shared" si="0"/>
        <v>5</v>
      </c>
      <c r="L74" s="1">
        <f ca="1" t="shared" si="1"/>
        <v>0.14978543447397974</v>
      </c>
    </row>
    <row r="75" spans="1:12" ht="16.5" customHeight="1">
      <c r="A75" s="16"/>
      <c r="B75" s="70">
        <v>307</v>
      </c>
      <c r="C75" s="71" t="s">
        <v>118</v>
      </c>
      <c r="D75" s="71" t="s">
        <v>119</v>
      </c>
      <c r="E75" s="71" t="s">
        <v>22</v>
      </c>
      <c r="F75" s="55">
        <v>3</v>
      </c>
      <c r="G75" s="2"/>
      <c r="H75" s="2"/>
      <c r="I75" s="2"/>
      <c r="J75" s="2"/>
      <c r="K75" s="55">
        <f t="shared" si="0"/>
        <v>3</v>
      </c>
      <c r="L75" s="1">
        <f ca="1" t="shared" si="1"/>
        <v>0.30581776424513774</v>
      </c>
    </row>
    <row r="76" spans="1:12" ht="16.5" customHeight="1">
      <c r="A76" s="16"/>
      <c r="B76" s="70"/>
      <c r="C76" s="80"/>
      <c r="D76" s="72"/>
      <c r="E76" s="72"/>
      <c r="F76" s="55"/>
      <c r="G76" s="2"/>
      <c r="H76" s="2"/>
      <c r="I76" s="2"/>
      <c r="J76" s="2"/>
      <c r="K76" s="55"/>
      <c r="L76" s="1">
        <f ca="1" t="shared" si="1"/>
        <v>0.42479216513570583</v>
      </c>
    </row>
    <row r="77" spans="1:12" ht="18">
      <c r="A77" s="16"/>
      <c r="B77" s="70"/>
      <c r="C77" s="73" t="s">
        <v>163</v>
      </c>
      <c r="D77" s="72"/>
      <c r="E77" s="72"/>
      <c r="F77" s="55"/>
      <c r="G77" s="2"/>
      <c r="H77" s="2"/>
      <c r="I77" s="2"/>
      <c r="J77" s="2"/>
      <c r="K77" s="55"/>
      <c r="L77" s="1">
        <f ca="1" t="shared" si="1"/>
        <v>0.3651143613304887</v>
      </c>
    </row>
    <row r="78" spans="1:12" ht="15">
      <c r="A78" s="16">
        <v>11</v>
      </c>
      <c r="B78" s="79">
        <v>51</v>
      </c>
      <c r="C78" s="80" t="s">
        <v>75</v>
      </c>
      <c r="D78" s="71" t="s">
        <v>66</v>
      </c>
      <c r="E78" s="71" t="s">
        <v>54</v>
      </c>
      <c r="F78" s="55">
        <v>5</v>
      </c>
      <c r="G78" s="2"/>
      <c r="H78" s="2"/>
      <c r="I78" s="2"/>
      <c r="J78" s="2"/>
      <c r="K78" s="55">
        <v>5</v>
      </c>
      <c r="L78" s="1">
        <f ca="1" t="shared" si="1"/>
        <v>0.5369199191108912</v>
      </c>
    </row>
    <row r="79" spans="2:12" ht="16.5" customHeight="1">
      <c r="B79" s="79">
        <v>60</v>
      </c>
      <c r="C79" s="80" t="s">
        <v>125</v>
      </c>
      <c r="D79" s="71" t="s">
        <v>68</v>
      </c>
      <c r="E79" s="71" t="s">
        <v>54</v>
      </c>
      <c r="F79" s="55">
        <v>7</v>
      </c>
      <c r="G79" s="2"/>
      <c r="H79" s="2"/>
      <c r="I79" s="2"/>
      <c r="J79" s="2"/>
      <c r="K79" s="55">
        <v>7</v>
      </c>
      <c r="L79" s="1">
        <f ca="1" t="shared" si="1"/>
        <v>0.23932565319278154</v>
      </c>
    </row>
    <row r="80" spans="1:12" ht="16.5" customHeight="1">
      <c r="A80" s="70"/>
      <c r="B80" s="79">
        <v>190</v>
      </c>
      <c r="C80" s="71" t="s">
        <v>70</v>
      </c>
      <c r="D80" s="71" t="s">
        <v>68</v>
      </c>
      <c r="E80" s="71" t="s">
        <v>54</v>
      </c>
      <c r="F80" s="55">
        <v>10</v>
      </c>
      <c r="G80" s="2"/>
      <c r="H80" s="2"/>
      <c r="I80" s="2"/>
      <c r="J80" s="2"/>
      <c r="K80" s="55">
        <f>SUM(D80:J80)</f>
        <v>10</v>
      </c>
      <c r="L80" s="1">
        <f ca="1" t="shared" si="1"/>
        <v>0.8071232333351631</v>
      </c>
    </row>
    <row r="81" spans="1:12" ht="16.5" customHeight="1">
      <c r="A81" s="70"/>
      <c r="B81" s="79"/>
      <c r="C81" s="71"/>
      <c r="D81" s="71"/>
      <c r="E81" s="71"/>
      <c r="F81" s="55"/>
      <c r="G81" s="2"/>
      <c r="H81" s="2"/>
      <c r="I81" s="2"/>
      <c r="J81" s="2"/>
      <c r="K81" s="55"/>
      <c r="L81" s="1"/>
    </row>
    <row r="82" spans="1:12" ht="16.5" customHeight="1">
      <c r="A82" s="16"/>
      <c r="B82" s="70"/>
      <c r="C82" s="73" t="s">
        <v>78</v>
      </c>
      <c r="D82" s="63"/>
      <c r="E82" s="72"/>
      <c r="F82" s="55"/>
      <c r="G82" s="2"/>
      <c r="H82" s="2"/>
      <c r="I82" s="2"/>
      <c r="J82" s="2"/>
      <c r="K82" s="55"/>
      <c r="L82" s="1">
        <f ca="1" t="shared" si="1"/>
        <v>0.21745786496388564</v>
      </c>
    </row>
    <row r="83" spans="1:12" ht="16.5" customHeight="1">
      <c r="A83" s="16">
        <v>12</v>
      </c>
      <c r="B83" s="70">
        <v>521</v>
      </c>
      <c r="C83" s="72" t="s">
        <v>56</v>
      </c>
      <c r="D83" s="72" t="s">
        <v>55</v>
      </c>
      <c r="E83" s="72" t="s">
        <v>27</v>
      </c>
      <c r="F83" s="55">
        <v>5</v>
      </c>
      <c r="G83" s="2"/>
      <c r="H83" s="2"/>
      <c r="I83" s="2"/>
      <c r="J83" s="2"/>
      <c r="K83" s="55">
        <f t="shared" si="0"/>
        <v>5</v>
      </c>
      <c r="L83" s="1">
        <f ca="1" t="shared" si="1"/>
        <v>0.4323589819150012</v>
      </c>
    </row>
    <row r="84" spans="1:12" ht="16.5" customHeight="1">
      <c r="A84" s="16"/>
      <c r="B84" s="70">
        <v>493</v>
      </c>
      <c r="C84" s="67" t="s">
        <v>166</v>
      </c>
      <c r="D84" s="63" t="s">
        <v>145</v>
      </c>
      <c r="E84" s="63" t="s">
        <v>22</v>
      </c>
      <c r="F84" s="55">
        <v>10</v>
      </c>
      <c r="G84" s="2"/>
      <c r="H84" s="2"/>
      <c r="I84" s="2"/>
      <c r="J84" s="2"/>
      <c r="K84" s="55">
        <f t="shared" si="0"/>
        <v>10</v>
      </c>
      <c r="L84" s="1">
        <f ca="1" t="shared" si="1"/>
        <v>0.6625243940328084</v>
      </c>
    </row>
    <row r="85" spans="1:12" ht="16.5" customHeight="1">
      <c r="A85" s="16"/>
      <c r="B85" s="70">
        <v>569</v>
      </c>
      <c r="C85" s="72" t="s">
        <v>58</v>
      </c>
      <c r="D85" s="72" t="s">
        <v>25</v>
      </c>
      <c r="E85" s="72" t="s">
        <v>27</v>
      </c>
      <c r="F85" s="55">
        <v>7</v>
      </c>
      <c r="G85" s="2"/>
      <c r="H85" s="2"/>
      <c r="I85" s="2"/>
      <c r="J85" s="2"/>
      <c r="K85" s="55">
        <f t="shared" si="0"/>
        <v>7</v>
      </c>
      <c r="L85" s="1">
        <f ca="1" t="shared" si="1"/>
        <v>0.595796446640317</v>
      </c>
    </row>
    <row r="86" spans="1:12" ht="16.5" customHeight="1">
      <c r="A86" s="16"/>
      <c r="B86" s="70">
        <v>182</v>
      </c>
      <c r="C86" s="63" t="s">
        <v>62</v>
      </c>
      <c r="D86" s="63" t="s">
        <v>116</v>
      </c>
      <c r="E86" s="63" t="s">
        <v>54</v>
      </c>
      <c r="F86" s="55">
        <v>1</v>
      </c>
      <c r="G86" s="2"/>
      <c r="H86" s="2"/>
      <c r="I86" s="2"/>
      <c r="J86" s="2"/>
      <c r="K86" s="55">
        <f t="shared" si="0"/>
        <v>1</v>
      </c>
      <c r="L86" s="1">
        <f ca="1" t="shared" si="1"/>
        <v>0.3502834765076821</v>
      </c>
    </row>
    <row r="87" spans="1:12" ht="16.5" customHeight="1">
      <c r="A87" s="16"/>
      <c r="B87" s="70">
        <v>163</v>
      </c>
      <c r="C87" s="72" t="s">
        <v>44</v>
      </c>
      <c r="D87" s="72" t="s">
        <v>43</v>
      </c>
      <c r="E87" s="72" t="s">
        <v>45</v>
      </c>
      <c r="F87" s="55">
        <v>3</v>
      </c>
      <c r="G87" s="2"/>
      <c r="H87" s="2"/>
      <c r="I87" s="2"/>
      <c r="J87" s="2"/>
      <c r="K87" s="55">
        <f t="shared" si="0"/>
        <v>3</v>
      </c>
      <c r="L87" s="1">
        <f ca="1" t="shared" si="1"/>
        <v>0.47816662296451007</v>
      </c>
    </row>
    <row r="88" spans="1:12" ht="16.5" customHeight="1">
      <c r="A88" s="16"/>
      <c r="B88" s="70"/>
      <c r="C88" s="72"/>
      <c r="D88" s="72"/>
      <c r="E88" s="72"/>
      <c r="F88" s="55"/>
      <c r="G88" s="2"/>
      <c r="H88" s="2"/>
      <c r="I88" s="2"/>
      <c r="J88" s="2"/>
      <c r="K88" s="55"/>
      <c r="L88" s="1">
        <f aca="true" ca="1" t="shared" si="2" ref="L88:L123">RAND()</f>
        <v>0.16096142203514585</v>
      </c>
    </row>
    <row r="89" spans="1:12" ht="16.5" customHeight="1">
      <c r="A89" s="16">
        <v>13</v>
      </c>
      <c r="B89" s="70">
        <v>188</v>
      </c>
      <c r="C89" s="63" t="s">
        <v>124</v>
      </c>
      <c r="D89" s="63" t="s">
        <v>119</v>
      </c>
      <c r="E89" s="63" t="s">
        <v>22</v>
      </c>
      <c r="F89" s="55">
        <v>0</v>
      </c>
      <c r="G89" s="2"/>
      <c r="H89" s="2"/>
      <c r="I89" s="2"/>
      <c r="J89" s="2"/>
      <c r="K89" s="55">
        <f aca="true" t="shared" si="3" ref="K89:K123">SUM(D89:J89)</f>
        <v>0</v>
      </c>
      <c r="L89" s="1">
        <f ca="1" t="shared" si="2"/>
        <v>0.045037356539839535</v>
      </c>
    </row>
    <row r="90" spans="2:12" ht="16.5" customHeight="1">
      <c r="B90" s="66">
        <v>108</v>
      </c>
      <c r="C90" s="52" t="s">
        <v>161</v>
      </c>
      <c r="D90" s="52" t="s">
        <v>162</v>
      </c>
      <c r="E90" s="52" t="s">
        <v>27</v>
      </c>
      <c r="F90" s="55">
        <v>5</v>
      </c>
      <c r="G90" s="2"/>
      <c r="H90" s="2"/>
      <c r="I90" s="2"/>
      <c r="J90" s="2"/>
      <c r="K90" s="55">
        <f t="shared" si="3"/>
        <v>5</v>
      </c>
      <c r="L90" s="1">
        <f ca="1" t="shared" si="2"/>
        <v>0.24692010379157792</v>
      </c>
    </row>
    <row r="91" spans="1:12" ht="16.5" customHeight="1">
      <c r="A91" s="16"/>
      <c r="B91" s="70">
        <v>190</v>
      </c>
      <c r="C91" s="72" t="s">
        <v>115</v>
      </c>
      <c r="D91" s="72" t="s">
        <v>55</v>
      </c>
      <c r="E91" s="72" t="s">
        <v>22</v>
      </c>
      <c r="F91" s="55">
        <v>10</v>
      </c>
      <c r="G91" s="2"/>
      <c r="H91" s="2"/>
      <c r="I91" s="2"/>
      <c r="J91" s="2"/>
      <c r="K91" s="55">
        <f t="shared" si="3"/>
        <v>10</v>
      </c>
      <c r="L91" s="1">
        <f ca="1" t="shared" si="2"/>
        <v>0.1912983004153226</v>
      </c>
    </row>
    <row r="92" spans="1:12" ht="16.5" customHeight="1">
      <c r="A92" s="16"/>
      <c r="B92" s="70">
        <v>196</v>
      </c>
      <c r="C92" s="72" t="s">
        <v>114</v>
      </c>
      <c r="D92" s="72" t="s">
        <v>52</v>
      </c>
      <c r="E92" s="72" t="s">
        <v>22</v>
      </c>
      <c r="F92" s="55">
        <v>7</v>
      </c>
      <c r="G92" s="2"/>
      <c r="H92" s="2"/>
      <c r="I92" s="2"/>
      <c r="J92" s="2"/>
      <c r="K92" s="55">
        <f t="shared" si="3"/>
        <v>7</v>
      </c>
      <c r="L92" s="1">
        <f ca="1" t="shared" si="2"/>
        <v>0.9331820482326595</v>
      </c>
    </row>
    <row r="93" spans="1:12" ht="16.5" customHeight="1">
      <c r="A93" s="69"/>
      <c r="B93" s="70"/>
      <c r="C93" s="72"/>
      <c r="D93" s="72"/>
      <c r="E93" s="72"/>
      <c r="F93" s="55"/>
      <c r="G93" s="2"/>
      <c r="H93" s="2"/>
      <c r="I93" s="2"/>
      <c r="J93" s="2"/>
      <c r="K93" s="55"/>
      <c r="L93" s="1">
        <f ca="1" t="shared" si="2"/>
        <v>0.31209441908037816</v>
      </c>
    </row>
    <row r="94" spans="1:12" ht="16.5" customHeight="1">
      <c r="A94" s="16">
        <v>14</v>
      </c>
      <c r="B94" s="70">
        <v>140</v>
      </c>
      <c r="C94" s="72" t="s">
        <v>96</v>
      </c>
      <c r="D94" s="72" t="s">
        <v>37</v>
      </c>
      <c r="E94" s="72" t="s">
        <v>34</v>
      </c>
      <c r="F94" s="55">
        <v>5</v>
      </c>
      <c r="G94" s="2"/>
      <c r="H94" s="2"/>
      <c r="I94" s="2"/>
      <c r="J94" s="2"/>
      <c r="K94" s="55">
        <f t="shared" si="3"/>
        <v>5</v>
      </c>
      <c r="L94" s="1">
        <f ca="1" t="shared" si="2"/>
        <v>0.3609552534691265</v>
      </c>
    </row>
    <row r="95" spans="1:12" ht="15">
      <c r="A95" s="16"/>
      <c r="B95" s="70">
        <v>178</v>
      </c>
      <c r="C95" s="71" t="s">
        <v>96</v>
      </c>
      <c r="D95" s="71" t="s">
        <v>157</v>
      </c>
      <c r="E95" s="71" t="s">
        <v>22</v>
      </c>
      <c r="F95" s="55">
        <v>0</v>
      </c>
      <c r="G95" s="2"/>
      <c r="H95" s="2"/>
      <c r="I95" s="2"/>
      <c r="J95" s="2"/>
      <c r="K95" s="55">
        <f t="shared" si="3"/>
        <v>0</v>
      </c>
      <c r="L95" s="1">
        <f ca="1" t="shared" si="2"/>
        <v>0.42867906136585787</v>
      </c>
    </row>
    <row r="96" spans="1:12" ht="16.5" customHeight="1">
      <c r="A96" s="16"/>
      <c r="B96" s="70">
        <v>563</v>
      </c>
      <c r="C96" s="72" t="s">
        <v>146</v>
      </c>
      <c r="D96" s="72" t="s">
        <v>147</v>
      </c>
      <c r="E96" s="72" t="s">
        <v>54</v>
      </c>
      <c r="F96" s="55">
        <v>10</v>
      </c>
      <c r="G96" s="2"/>
      <c r="H96" s="2"/>
      <c r="I96" s="2"/>
      <c r="J96" s="2"/>
      <c r="K96" s="55">
        <f t="shared" si="3"/>
        <v>10</v>
      </c>
      <c r="L96" s="1">
        <f ca="1" t="shared" si="2"/>
        <v>0.14615438395571</v>
      </c>
    </row>
    <row r="97" spans="1:12" ht="16.5" customHeight="1">
      <c r="A97" s="16"/>
      <c r="B97" s="70">
        <v>134</v>
      </c>
      <c r="C97" s="63" t="s">
        <v>133</v>
      </c>
      <c r="D97" s="63" t="s">
        <v>134</v>
      </c>
      <c r="E97" s="63" t="s">
        <v>113</v>
      </c>
      <c r="F97" s="55">
        <v>3</v>
      </c>
      <c r="G97" s="2"/>
      <c r="H97" s="2"/>
      <c r="I97" s="2"/>
      <c r="J97" s="2"/>
      <c r="K97" s="55">
        <f t="shared" si="3"/>
        <v>3</v>
      </c>
      <c r="L97" s="1">
        <f ca="1" t="shared" si="2"/>
        <v>0.4024065427805654</v>
      </c>
    </row>
    <row r="98" spans="1:12" ht="16.5" customHeight="1">
      <c r="A98" s="53" t="s">
        <v>83</v>
      </c>
      <c r="B98" s="70">
        <v>162</v>
      </c>
      <c r="C98" s="72" t="s">
        <v>101</v>
      </c>
      <c r="D98" s="72" t="s">
        <v>102</v>
      </c>
      <c r="E98" s="72" t="s">
        <v>54</v>
      </c>
      <c r="F98" s="55">
        <v>7</v>
      </c>
      <c r="G98" s="2"/>
      <c r="H98" s="2"/>
      <c r="I98" s="2"/>
      <c r="J98" s="2"/>
      <c r="K98" s="55">
        <f t="shared" si="3"/>
        <v>7</v>
      </c>
      <c r="L98" s="1">
        <f ca="1" t="shared" si="2"/>
        <v>0.46084240265101695</v>
      </c>
    </row>
    <row r="99" spans="1:12" ht="16.5" customHeight="1">
      <c r="A99" s="16"/>
      <c r="B99" s="70"/>
      <c r="C99" s="72"/>
      <c r="D99" s="72"/>
      <c r="E99" s="72"/>
      <c r="F99" s="55"/>
      <c r="G99" s="2"/>
      <c r="H99" s="2"/>
      <c r="I99" s="2"/>
      <c r="J99" s="2"/>
      <c r="K99" s="55"/>
      <c r="L99" s="1">
        <f ca="1" t="shared" si="2"/>
        <v>0.6271988761259981</v>
      </c>
    </row>
    <row r="100" spans="1:12" ht="16.5" customHeight="1">
      <c r="A100" s="16">
        <v>15</v>
      </c>
      <c r="B100" s="70">
        <v>488</v>
      </c>
      <c r="C100" s="72" t="s">
        <v>59</v>
      </c>
      <c r="D100" s="72" t="s">
        <v>46</v>
      </c>
      <c r="E100" s="72" t="s">
        <v>22</v>
      </c>
      <c r="F100" s="55">
        <v>5</v>
      </c>
      <c r="G100" s="2"/>
      <c r="H100" s="2"/>
      <c r="I100" s="2"/>
      <c r="J100" s="2"/>
      <c r="K100" s="55">
        <f t="shared" si="3"/>
        <v>5</v>
      </c>
      <c r="L100" s="1">
        <f ca="1" t="shared" si="2"/>
        <v>0.878319944429186</v>
      </c>
    </row>
    <row r="101" spans="1:12" ht="15">
      <c r="A101" s="16"/>
      <c r="B101" s="70">
        <v>161</v>
      </c>
      <c r="C101" s="72" t="s">
        <v>141</v>
      </c>
      <c r="D101" s="72" t="s">
        <v>38</v>
      </c>
      <c r="E101" s="72" t="s">
        <v>113</v>
      </c>
      <c r="F101" s="55">
        <v>10</v>
      </c>
      <c r="G101" s="2"/>
      <c r="H101" s="2"/>
      <c r="I101" s="2"/>
      <c r="J101" s="2"/>
      <c r="K101" s="55">
        <f t="shared" si="3"/>
        <v>10</v>
      </c>
      <c r="L101" s="1">
        <f ca="1" t="shared" si="2"/>
        <v>0.8746315556915257</v>
      </c>
    </row>
    <row r="102" spans="2:12" ht="16.5" customHeight="1">
      <c r="B102" s="70">
        <v>141</v>
      </c>
      <c r="C102" s="72" t="s">
        <v>99</v>
      </c>
      <c r="D102" s="72" t="s">
        <v>100</v>
      </c>
      <c r="E102" s="72" t="s">
        <v>22</v>
      </c>
      <c r="F102" s="55">
        <v>3</v>
      </c>
      <c r="G102" s="2"/>
      <c r="H102" s="2"/>
      <c r="I102" s="2"/>
      <c r="J102" s="2"/>
      <c r="K102" s="55">
        <f t="shared" si="3"/>
        <v>3</v>
      </c>
      <c r="L102" s="1">
        <f ca="1" t="shared" si="2"/>
        <v>0.9348858497639214</v>
      </c>
    </row>
    <row r="103" spans="1:12" ht="16.5" customHeight="1">
      <c r="A103" s="16"/>
      <c r="B103" s="70">
        <v>124</v>
      </c>
      <c r="C103" s="72" t="s">
        <v>42</v>
      </c>
      <c r="D103" s="72" t="s">
        <v>40</v>
      </c>
      <c r="E103" s="72" t="s">
        <v>22</v>
      </c>
      <c r="F103" s="55">
        <v>7</v>
      </c>
      <c r="G103" s="2"/>
      <c r="H103" s="2"/>
      <c r="I103" s="2"/>
      <c r="J103" s="2"/>
      <c r="K103" s="55">
        <f t="shared" si="3"/>
        <v>7</v>
      </c>
      <c r="L103" s="1">
        <f ca="1" t="shared" si="2"/>
        <v>0.7948142146411783</v>
      </c>
    </row>
    <row r="104" spans="1:12" ht="16.5" customHeight="1">
      <c r="A104" s="16"/>
      <c r="B104" s="70"/>
      <c r="C104" s="72"/>
      <c r="D104" s="72"/>
      <c r="E104" s="72"/>
      <c r="F104" s="55"/>
      <c r="G104" s="2"/>
      <c r="H104" s="2"/>
      <c r="I104" s="2"/>
      <c r="J104" s="2"/>
      <c r="K104" s="55"/>
      <c r="L104" s="1">
        <f ca="1" t="shared" si="2"/>
        <v>0.9685956270682865</v>
      </c>
    </row>
    <row r="105" spans="1:12" ht="16.5" customHeight="1">
      <c r="A105" s="16">
        <v>16</v>
      </c>
      <c r="B105" s="70">
        <v>166</v>
      </c>
      <c r="C105" s="72" t="s">
        <v>51</v>
      </c>
      <c r="D105" s="72" t="s">
        <v>50</v>
      </c>
      <c r="E105" s="72" t="s">
        <v>22</v>
      </c>
      <c r="F105" s="55">
        <v>5</v>
      </c>
      <c r="G105" s="2"/>
      <c r="H105" s="2"/>
      <c r="I105" s="2"/>
      <c r="J105" s="2"/>
      <c r="K105" s="55">
        <f t="shared" si="3"/>
        <v>5</v>
      </c>
      <c r="L105" s="1">
        <f ca="1" t="shared" si="2"/>
        <v>0.139754333305794</v>
      </c>
    </row>
    <row r="106" spans="1:12" ht="16.5" customHeight="1">
      <c r="A106" s="16"/>
      <c r="B106" s="70">
        <v>450</v>
      </c>
      <c r="C106" s="72" t="s">
        <v>53</v>
      </c>
      <c r="D106" s="72" t="s">
        <v>33</v>
      </c>
      <c r="E106" s="72" t="s">
        <v>23</v>
      </c>
      <c r="F106" s="55">
        <v>10</v>
      </c>
      <c r="G106" s="2"/>
      <c r="H106" s="2"/>
      <c r="I106" s="2"/>
      <c r="J106" s="2"/>
      <c r="K106" s="55">
        <f t="shared" si="3"/>
        <v>10</v>
      </c>
      <c r="L106" s="1">
        <f ca="1" t="shared" si="2"/>
        <v>0.5893391296328085</v>
      </c>
    </row>
    <row r="107" spans="1:12" ht="16.5" customHeight="1">
      <c r="A107" s="16"/>
      <c r="B107" s="70">
        <v>452</v>
      </c>
      <c r="C107" s="72" t="s">
        <v>142</v>
      </c>
      <c r="D107" s="72" t="s">
        <v>143</v>
      </c>
      <c r="E107" s="72" t="s">
        <v>22</v>
      </c>
      <c r="F107" s="55">
        <v>7</v>
      </c>
      <c r="G107" s="2"/>
      <c r="H107" s="2"/>
      <c r="I107" s="2"/>
      <c r="J107" s="2"/>
      <c r="K107" s="55">
        <f t="shared" si="3"/>
        <v>7</v>
      </c>
      <c r="L107" s="1">
        <f ca="1" t="shared" si="2"/>
        <v>0.06006197576878003</v>
      </c>
    </row>
    <row r="108" spans="1:12" ht="16.5" customHeight="1">
      <c r="A108" s="16"/>
      <c r="B108" s="70">
        <v>154</v>
      </c>
      <c r="C108" s="72" t="s">
        <v>47</v>
      </c>
      <c r="D108" s="72" t="s">
        <v>46</v>
      </c>
      <c r="E108" s="72" t="s">
        <v>113</v>
      </c>
      <c r="F108" s="55">
        <v>3</v>
      </c>
      <c r="G108" s="2"/>
      <c r="H108" s="2"/>
      <c r="I108" s="2"/>
      <c r="J108" s="2"/>
      <c r="K108" s="55">
        <f t="shared" si="3"/>
        <v>3</v>
      </c>
      <c r="L108" s="1">
        <f ca="1" t="shared" si="2"/>
        <v>0.6164135405812254</v>
      </c>
    </row>
    <row r="109" spans="1:12" ht="16.5" customHeight="1">
      <c r="A109" s="16"/>
      <c r="B109" s="70"/>
      <c r="C109" s="72"/>
      <c r="D109" s="72"/>
      <c r="E109" s="72"/>
      <c r="F109" s="55"/>
      <c r="G109" s="2"/>
      <c r="H109" s="2"/>
      <c r="I109" s="2"/>
      <c r="J109" s="2"/>
      <c r="K109" s="55"/>
      <c r="L109" s="1">
        <f ca="1" t="shared" si="2"/>
        <v>0.5988592049441078</v>
      </c>
    </row>
    <row r="110" spans="1:12" ht="16.5" customHeight="1">
      <c r="A110" s="3">
        <v>17</v>
      </c>
      <c r="B110" s="70">
        <v>157</v>
      </c>
      <c r="C110" s="72" t="s">
        <v>49</v>
      </c>
      <c r="D110" s="72" t="s">
        <v>48</v>
      </c>
      <c r="E110" s="72" t="s">
        <v>22</v>
      </c>
      <c r="F110" s="55">
        <v>3</v>
      </c>
      <c r="G110" s="2"/>
      <c r="H110" s="2"/>
      <c r="I110" s="2"/>
      <c r="J110" s="2"/>
      <c r="K110" s="55">
        <f t="shared" si="3"/>
        <v>3</v>
      </c>
      <c r="L110" s="1">
        <f ca="1" t="shared" si="2"/>
        <v>0.9095070433142887</v>
      </c>
    </row>
    <row r="111" spans="2:12" ht="16.5" customHeight="1">
      <c r="B111" s="70">
        <v>460</v>
      </c>
      <c r="C111" s="72" t="s">
        <v>49</v>
      </c>
      <c r="D111" s="72" t="s">
        <v>103</v>
      </c>
      <c r="E111" s="72" t="s">
        <v>23</v>
      </c>
      <c r="F111" s="55">
        <v>7</v>
      </c>
      <c r="G111" s="2"/>
      <c r="H111" s="2"/>
      <c r="I111" s="2"/>
      <c r="J111" s="2"/>
      <c r="K111" s="55">
        <f t="shared" si="3"/>
        <v>7</v>
      </c>
      <c r="L111" s="1">
        <f ca="1" t="shared" si="2"/>
        <v>0.47738204920299354</v>
      </c>
    </row>
    <row r="112" spans="1:12" ht="16.5" customHeight="1">
      <c r="A112" s="16"/>
      <c r="B112" s="70">
        <v>139</v>
      </c>
      <c r="C112" s="72" t="s">
        <v>97</v>
      </c>
      <c r="D112" s="72" t="s">
        <v>98</v>
      </c>
      <c r="E112" s="72" t="s">
        <v>54</v>
      </c>
      <c r="F112" s="55">
        <v>10</v>
      </c>
      <c r="G112" s="2"/>
      <c r="H112" s="2"/>
      <c r="I112" s="2"/>
      <c r="J112" s="2"/>
      <c r="K112" s="55">
        <f t="shared" si="3"/>
        <v>10</v>
      </c>
      <c r="L112" s="1">
        <f ca="1" t="shared" si="2"/>
        <v>0.3874562679291499</v>
      </c>
    </row>
    <row r="113" spans="1:12" ht="16.5" customHeight="1">
      <c r="A113" s="16"/>
      <c r="B113" s="70">
        <v>123</v>
      </c>
      <c r="C113" s="63" t="s">
        <v>123</v>
      </c>
      <c r="D113" s="63" t="s">
        <v>107</v>
      </c>
      <c r="E113" s="63" t="s">
        <v>113</v>
      </c>
      <c r="F113" s="55">
        <v>5</v>
      </c>
      <c r="G113" s="2"/>
      <c r="H113" s="2"/>
      <c r="I113" s="2"/>
      <c r="J113" s="2"/>
      <c r="K113" s="55">
        <f t="shared" si="3"/>
        <v>5</v>
      </c>
      <c r="L113" s="1">
        <f ca="1" t="shared" si="2"/>
        <v>0.7488419752907645</v>
      </c>
    </row>
    <row r="114" spans="1:12" ht="15">
      <c r="A114" s="16"/>
      <c r="B114" s="70"/>
      <c r="C114" s="71"/>
      <c r="D114" s="71"/>
      <c r="E114" s="71"/>
      <c r="F114" s="55"/>
      <c r="G114" s="2"/>
      <c r="H114" s="2"/>
      <c r="I114" s="2"/>
      <c r="J114" s="2"/>
      <c r="K114" s="55"/>
      <c r="L114" s="1">
        <f ca="1" t="shared" si="2"/>
        <v>0.8819784728530954</v>
      </c>
    </row>
    <row r="115" spans="1:12" ht="16.5" customHeight="1">
      <c r="A115" s="16"/>
      <c r="B115" s="70"/>
      <c r="C115" s="72"/>
      <c r="D115" s="72"/>
      <c r="E115" s="72"/>
      <c r="F115" s="55"/>
      <c r="G115" s="2"/>
      <c r="H115" s="2"/>
      <c r="I115" s="2"/>
      <c r="J115" s="2"/>
      <c r="K115" s="55"/>
      <c r="L115" s="1">
        <f ca="1" t="shared" si="2"/>
        <v>0.9800042926718985</v>
      </c>
    </row>
    <row r="116" spans="1:12" ht="16.5" customHeight="1">
      <c r="A116" s="1"/>
      <c r="L116" s="1"/>
    </row>
    <row r="117" spans="1:12" ht="16.5" customHeight="1">
      <c r="A117" s="1"/>
      <c r="L117" s="1"/>
    </row>
    <row r="118" spans="1:12" ht="16.5" customHeight="1">
      <c r="A118" s="1"/>
      <c r="L118" s="1"/>
    </row>
    <row r="119" spans="1:12" ht="16.5" customHeight="1">
      <c r="A119" s="1"/>
      <c r="L119" s="1"/>
    </row>
    <row r="120" spans="1:12" ht="16.5" customHeight="1">
      <c r="A120" s="1"/>
      <c r="L120" s="1"/>
    </row>
    <row r="121" spans="1:12" ht="16.5" customHeight="1">
      <c r="A121" s="1"/>
      <c r="F121" s="55"/>
      <c r="G121" s="2"/>
      <c r="H121" s="2"/>
      <c r="I121" s="2"/>
      <c r="J121" s="2"/>
      <c r="K121" s="55">
        <f t="shared" si="3"/>
        <v>0</v>
      </c>
      <c r="L121" s="1">
        <f ca="1" t="shared" si="2"/>
        <v>0.5608839379417565</v>
      </c>
    </row>
    <row r="122" spans="1:12" ht="16.5" customHeight="1">
      <c r="A122" s="1"/>
      <c r="F122" s="55"/>
      <c r="G122" s="2"/>
      <c r="H122" s="2"/>
      <c r="I122" s="2"/>
      <c r="J122" s="2"/>
      <c r="K122" s="55">
        <f t="shared" si="3"/>
        <v>0</v>
      </c>
      <c r="L122" s="1">
        <f ca="1" t="shared" si="2"/>
        <v>0.5724106234420581</v>
      </c>
    </row>
    <row r="123" spans="1:12" ht="16.5" customHeight="1">
      <c r="A123" s="1"/>
      <c r="F123" s="55"/>
      <c r="G123" s="2"/>
      <c r="H123" s="2"/>
      <c r="I123" s="2"/>
      <c r="J123" s="2"/>
      <c r="K123" s="55">
        <f t="shared" si="3"/>
        <v>0</v>
      </c>
      <c r="L123" s="1">
        <f ca="1" t="shared" si="2"/>
        <v>0.9763607907031424</v>
      </c>
    </row>
    <row r="124" spans="1:12" ht="17.25" customHeight="1">
      <c r="A124" s="1"/>
      <c r="L124" s="1"/>
    </row>
    <row r="125" spans="1:12" ht="17.25" customHeight="1">
      <c r="A125" s="1"/>
      <c r="L125" s="1"/>
    </row>
    <row r="126" spans="1:12" ht="16.5" customHeight="1">
      <c r="A126" s="1"/>
      <c r="F126" s="55"/>
      <c r="G126" s="2"/>
      <c r="H126" s="2"/>
      <c r="I126" s="2"/>
      <c r="J126" s="2"/>
      <c r="K126" s="55"/>
      <c r="L126" s="1"/>
    </row>
    <row r="127" spans="1:12" ht="16.5" customHeight="1">
      <c r="A127" s="1"/>
      <c r="F127" s="55"/>
      <c r="G127" s="2"/>
      <c r="H127" s="2"/>
      <c r="I127" s="2"/>
      <c r="J127" s="2"/>
      <c r="K127" s="55"/>
      <c r="L127" s="1"/>
    </row>
    <row r="128" spans="1:12" ht="16.5" customHeight="1">
      <c r="A128" s="1"/>
      <c r="F128" s="55"/>
      <c r="G128" s="2"/>
      <c r="H128" s="2"/>
      <c r="I128" s="2"/>
      <c r="J128" s="2"/>
      <c r="K128" s="55"/>
      <c r="L128" s="1"/>
    </row>
    <row r="129" spans="1:12" ht="16.5" customHeight="1">
      <c r="A129" s="1"/>
      <c r="K129" s="55"/>
      <c r="L129" s="1"/>
    </row>
    <row r="130" spans="1:12" ht="16.5" customHeight="1">
      <c r="A130" s="1"/>
      <c r="K130" s="55"/>
      <c r="L130" s="1"/>
    </row>
    <row r="131" spans="1:12" ht="15">
      <c r="A131" s="1"/>
      <c r="F131" s="55"/>
      <c r="G131" s="2"/>
      <c r="H131" s="2"/>
      <c r="I131" s="2"/>
      <c r="J131" s="2"/>
      <c r="K131" s="55"/>
      <c r="L131" s="1"/>
    </row>
    <row r="132" spans="1:12" ht="16.5" customHeight="1">
      <c r="A132" s="1"/>
      <c r="F132" s="55"/>
      <c r="G132" s="2"/>
      <c r="H132" s="2"/>
      <c r="I132" s="2"/>
      <c r="J132" s="2"/>
      <c r="K132" s="55"/>
      <c r="L132" s="1"/>
    </row>
    <row r="133" spans="1:12" ht="16.5" customHeight="1">
      <c r="A133" s="1"/>
      <c r="F133" s="55"/>
      <c r="G133" s="2"/>
      <c r="H133" s="2"/>
      <c r="I133" s="2"/>
      <c r="J133" s="2"/>
      <c r="K133" s="55"/>
      <c r="L133" s="1"/>
    </row>
    <row r="134" spans="1:12" ht="16.5" customHeight="1">
      <c r="A134" s="1"/>
      <c r="F134" s="55"/>
      <c r="G134" s="2"/>
      <c r="H134" s="2"/>
      <c r="I134" s="2"/>
      <c r="J134" s="2"/>
      <c r="K134" s="55"/>
      <c r="L134" s="1"/>
    </row>
    <row r="135" spans="1:12" ht="16.5" customHeight="1">
      <c r="A135" s="1"/>
      <c r="F135" s="55"/>
      <c r="G135" s="2"/>
      <c r="H135" s="2"/>
      <c r="I135" s="2"/>
      <c r="J135" s="2"/>
      <c r="K135" s="55"/>
      <c r="L135" s="1"/>
    </row>
    <row r="136" spans="1:12" ht="16.5" customHeight="1">
      <c r="A136" s="1"/>
      <c r="F136" s="55"/>
      <c r="G136" s="2"/>
      <c r="H136" s="2"/>
      <c r="I136" s="2"/>
      <c r="J136" s="2"/>
      <c r="K136" s="55"/>
      <c r="L136" s="1"/>
    </row>
    <row r="137" spans="1:12" ht="16.5" customHeight="1">
      <c r="A137" s="1"/>
      <c r="F137" s="55"/>
      <c r="G137" s="2"/>
      <c r="H137" s="2"/>
      <c r="I137" s="2"/>
      <c r="J137" s="2"/>
      <c r="K137" s="55"/>
      <c r="L137" s="1"/>
    </row>
    <row r="138" spans="1:12" ht="16.5" customHeight="1">
      <c r="A138" s="1"/>
      <c r="F138" s="55"/>
      <c r="G138" s="2"/>
      <c r="H138" s="2"/>
      <c r="I138" s="2"/>
      <c r="J138" s="2"/>
      <c r="K138" s="55"/>
      <c r="L138" s="1"/>
    </row>
    <row r="139" spans="1:12" ht="16.5" customHeight="1">
      <c r="A139" s="1"/>
      <c r="F139" s="55"/>
      <c r="G139" s="2"/>
      <c r="H139" s="2"/>
      <c r="I139" s="2"/>
      <c r="J139" s="2"/>
      <c r="K139" s="55"/>
      <c r="L139" s="1"/>
    </row>
    <row r="140" spans="1:12" ht="16.5" customHeight="1">
      <c r="A140" s="1"/>
      <c r="F140" s="55"/>
      <c r="G140" s="2"/>
      <c r="H140" s="2"/>
      <c r="I140" s="2"/>
      <c r="J140" s="2"/>
      <c r="K140" s="55"/>
      <c r="L140" s="1"/>
    </row>
    <row r="141" spans="1:12" ht="16.5" customHeight="1">
      <c r="A141" s="1"/>
      <c r="K141" s="55"/>
      <c r="L141" s="1"/>
    </row>
    <row r="142" spans="1:12" ht="15">
      <c r="A142" s="1"/>
      <c r="F142" s="55"/>
      <c r="G142" s="2"/>
      <c r="H142" s="2"/>
      <c r="I142" s="2"/>
      <c r="J142" s="2"/>
      <c r="K142" s="55"/>
      <c r="L142" s="1"/>
    </row>
    <row r="143" spans="1:12" ht="16.5" customHeight="1">
      <c r="A143" s="1"/>
      <c r="F143" s="55"/>
      <c r="G143" s="2"/>
      <c r="H143" s="2"/>
      <c r="I143" s="2"/>
      <c r="J143" s="2"/>
      <c r="K143" s="55"/>
      <c r="L143" s="1"/>
    </row>
    <row r="144" spans="1:12" ht="16.5" customHeight="1">
      <c r="A144" s="1"/>
      <c r="K144" s="55"/>
      <c r="L144" s="1"/>
    </row>
    <row r="145" spans="1:12" ht="16.5" customHeight="1">
      <c r="A145" s="1"/>
      <c r="F145" s="55"/>
      <c r="G145" s="2"/>
      <c r="H145" s="2"/>
      <c r="I145" s="2"/>
      <c r="J145" s="2"/>
      <c r="K145" s="55"/>
      <c r="L145" s="1"/>
    </row>
    <row r="146" spans="1:12" ht="16.5" customHeight="1">
      <c r="A146" s="1"/>
      <c r="F146" s="55"/>
      <c r="G146" s="2"/>
      <c r="H146" s="2"/>
      <c r="I146" s="2"/>
      <c r="J146" s="2"/>
      <c r="K146" s="55"/>
      <c r="L146" s="1"/>
    </row>
    <row r="147" spans="1:12" ht="16.5" customHeight="1">
      <c r="A147" s="1"/>
      <c r="K147" s="55"/>
      <c r="L147" s="1"/>
    </row>
    <row r="148" spans="1:12" ht="15">
      <c r="A148" s="1"/>
      <c r="F148" s="55"/>
      <c r="G148" s="2"/>
      <c r="H148" s="2"/>
      <c r="I148" s="2"/>
      <c r="J148" s="2"/>
      <c r="K148" s="55"/>
      <c r="L148" s="1"/>
    </row>
    <row r="149" spans="1:12" ht="16.5" customHeight="1">
      <c r="A149" s="1"/>
      <c r="F149" s="55"/>
      <c r="G149" s="2"/>
      <c r="H149" s="2"/>
      <c r="I149" s="2"/>
      <c r="J149" s="2"/>
      <c r="K149" s="55"/>
      <c r="L149" s="1"/>
    </row>
    <row r="150" spans="1:12" ht="16.5" customHeight="1">
      <c r="A150" s="1"/>
      <c r="F150" s="55"/>
      <c r="G150" s="2"/>
      <c r="H150" s="2"/>
      <c r="I150" s="2"/>
      <c r="J150" s="2"/>
      <c r="K150" s="55"/>
      <c r="L150" s="1"/>
    </row>
    <row r="151" spans="1:12" ht="16.5" customHeight="1">
      <c r="A151" s="1"/>
      <c r="F151" s="55"/>
      <c r="G151" s="2"/>
      <c r="H151" s="2"/>
      <c r="I151" s="2"/>
      <c r="J151" s="2"/>
      <c r="K151" s="55"/>
      <c r="L151" s="1"/>
    </row>
    <row r="152" spans="1:12" ht="16.5" customHeight="1">
      <c r="A152" s="1"/>
      <c r="F152" s="55"/>
      <c r="G152" s="2"/>
      <c r="H152" s="2"/>
      <c r="I152" s="2"/>
      <c r="J152" s="2"/>
      <c r="K152" s="55"/>
      <c r="L152" s="1"/>
    </row>
    <row r="153" spans="1:12" ht="16.5" customHeight="1">
      <c r="A153" s="1"/>
      <c r="F153" s="55"/>
      <c r="G153" s="2"/>
      <c r="H153" s="2"/>
      <c r="I153" s="2"/>
      <c r="J153" s="2"/>
      <c r="K153" s="55"/>
      <c r="L153" s="1"/>
    </row>
    <row r="154" spans="1:12" ht="16.5" customHeight="1">
      <c r="A154" s="1"/>
      <c r="F154" s="55"/>
      <c r="G154" s="2"/>
      <c r="H154" s="2"/>
      <c r="I154" s="2"/>
      <c r="J154" s="2"/>
      <c r="K154" s="55"/>
      <c r="L154" s="1"/>
    </row>
    <row r="155" spans="1:12" ht="16.5" customHeight="1">
      <c r="A155" s="1"/>
      <c r="F155" s="55"/>
      <c r="G155" s="2"/>
      <c r="H155" s="2"/>
      <c r="I155" s="2"/>
      <c r="J155" s="2"/>
      <c r="K155" s="55"/>
      <c r="L155" s="1"/>
    </row>
    <row r="156" spans="1:12" ht="16.5" customHeight="1">
      <c r="A156" s="1"/>
      <c r="F156" s="55"/>
      <c r="G156" s="2"/>
      <c r="H156" s="2"/>
      <c r="I156" s="2"/>
      <c r="J156" s="2"/>
      <c r="K156" s="55"/>
      <c r="L156" s="1"/>
    </row>
    <row r="157" spans="1:12" ht="16.5" customHeight="1">
      <c r="A157" s="1"/>
      <c r="F157" s="55"/>
      <c r="G157" s="2"/>
      <c r="H157" s="2"/>
      <c r="I157" s="2"/>
      <c r="J157" s="2"/>
      <c r="K157" s="55"/>
      <c r="L157" s="1"/>
    </row>
    <row r="158" spans="1:12" ht="16.5" customHeight="1">
      <c r="A158" s="1"/>
      <c r="F158" s="55"/>
      <c r="G158" s="2"/>
      <c r="H158" s="2"/>
      <c r="I158" s="2"/>
      <c r="J158" s="2"/>
      <c r="K158" s="55"/>
      <c r="L158" s="1"/>
    </row>
    <row r="159" spans="1:12" ht="16.5" customHeight="1">
      <c r="A159" s="16"/>
      <c r="B159" s="46"/>
      <c r="C159" s="7"/>
      <c r="D159" s="7"/>
      <c r="E159" s="7"/>
      <c r="K159" s="55"/>
      <c r="L159" s="1"/>
    </row>
    <row r="160" spans="1:12" ht="16.5" customHeight="1">
      <c r="A160" s="16"/>
      <c r="B160" s="2"/>
      <c r="C160" s="2"/>
      <c r="D160" s="2"/>
      <c r="E160" s="2"/>
      <c r="K160" s="55"/>
      <c r="L160" s="1"/>
    </row>
    <row r="161" spans="1:12" ht="16.5" customHeight="1">
      <c r="A161" s="16"/>
      <c r="B161" s="2"/>
      <c r="C161" s="2"/>
      <c r="D161" s="2"/>
      <c r="E161" s="2"/>
      <c r="F161" s="55"/>
      <c r="G161" s="2"/>
      <c r="H161" s="2"/>
      <c r="I161" s="2"/>
      <c r="J161" s="2"/>
      <c r="K161" s="55"/>
      <c r="L161" s="1"/>
    </row>
    <row r="162" spans="1:12" ht="16.5" customHeight="1">
      <c r="A162" s="16"/>
      <c r="B162" s="7"/>
      <c r="C162" s="2"/>
      <c r="D162" s="2"/>
      <c r="E162" s="7"/>
      <c r="F162" s="55"/>
      <c r="G162" s="2"/>
      <c r="H162" s="2"/>
      <c r="I162" s="2"/>
      <c r="J162" s="2"/>
      <c r="K162" s="55"/>
      <c r="L162" s="1"/>
    </row>
    <row r="163" spans="1:12" ht="16.5" customHeight="1">
      <c r="A163" s="16"/>
      <c r="B163" s="7"/>
      <c r="C163" s="7"/>
      <c r="D163" s="7"/>
      <c r="E163" s="7"/>
      <c r="F163" s="55"/>
      <c r="G163" s="2"/>
      <c r="H163" s="2"/>
      <c r="I163" s="2"/>
      <c r="J163" s="2"/>
      <c r="K163" s="55"/>
      <c r="L163" s="1"/>
    </row>
    <row r="164" spans="1:12" ht="17.25" customHeight="1">
      <c r="A164" s="16"/>
      <c r="B164" s="7"/>
      <c r="C164" s="7"/>
      <c r="D164" s="7"/>
      <c r="E164" s="7"/>
      <c r="K164" s="55"/>
      <c r="L164" s="1"/>
    </row>
    <row r="165" spans="1:12" ht="16.5" customHeight="1">
      <c r="A165" s="16"/>
      <c r="B165" s="2"/>
      <c r="C165" s="2"/>
      <c r="D165" s="2"/>
      <c r="E165" s="2"/>
      <c r="K165" s="55"/>
      <c r="L165" s="1"/>
    </row>
    <row r="166" spans="1:12" ht="16.5" customHeight="1">
      <c r="A166" s="16"/>
      <c r="B166" s="2"/>
      <c r="C166" s="2"/>
      <c r="D166" s="2"/>
      <c r="E166" s="2"/>
      <c r="K166" s="55"/>
      <c r="L166" s="1"/>
    </row>
    <row r="167" spans="1:12" ht="16.5" customHeight="1">
      <c r="A167" s="16"/>
      <c r="B167" s="7"/>
      <c r="C167" s="7"/>
      <c r="D167" s="7"/>
      <c r="E167" s="7"/>
      <c r="F167" s="55"/>
      <c r="G167" s="2"/>
      <c r="H167" s="2"/>
      <c r="I167" s="2"/>
      <c r="J167" s="2"/>
      <c r="K167" s="55"/>
      <c r="L167" s="1"/>
    </row>
    <row r="168" spans="1:12" ht="16.5" customHeight="1">
      <c r="A168" s="16"/>
      <c r="B168" s="7"/>
      <c r="C168" s="7"/>
      <c r="D168" s="7"/>
      <c r="E168" s="7"/>
      <c r="K168" s="55"/>
      <c r="L168" s="1"/>
    </row>
    <row r="169" spans="1:12" ht="16.5" customHeight="1">
      <c r="A169" s="16"/>
      <c r="B169" s="7"/>
      <c r="C169" s="7"/>
      <c r="D169" s="7"/>
      <c r="E169" s="7"/>
      <c r="F169" s="55"/>
      <c r="G169" s="2"/>
      <c r="H169" s="2"/>
      <c r="I169" s="2"/>
      <c r="J169" s="2"/>
      <c r="K169" s="55"/>
      <c r="L169" s="1"/>
    </row>
    <row r="170" spans="1:12" ht="16.5" customHeight="1">
      <c r="A170" s="16"/>
      <c r="B170" s="7"/>
      <c r="C170" s="7"/>
      <c r="D170" s="7"/>
      <c r="E170" s="7"/>
      <c r="F170" s="55"/>
      <c r="G170" s="2"/>
      <c r="H170" s="2"/>
      <c r="I170" s="2"/>
      <c r="J170" s="2"/>
      <c r="K170" s="55"/>
      <c r="L170" s="1"/>
    </row>
    <row r="171" spans="1:12" ht="16.5" customHeight="1">
      <c r="A171" s="16"/>
      <c r="B171" s="7"/>
      <c r="C171" s="7"/>
      <c r="D171" s="7"/>
      <c r="E171" s="7"/>
      <c r="K171" s="55"/>
      <c r="L171" s="1"/>
    </row>
    <row r="172" spans="1:12" ht="16.5" customHeight="1">
      <c r="A172" s="16"/>
      <c r="B172" s="7"/>
      <c r="C172" s="7"/>
      <c r="D172" s="7"/>
      <c r="E172" s="7"/>
      <c r="F172" s="55"/>
      <c r="G172" s="2"/>
      <c r="H172" s="2"/>
      <c r="I172" s="2"/>
      <c r="J172" s="2"/>
      <c r="K172" s="55"/>
      <c r="L172" s="1"/>
    </row>
    <row r="173" spans="1:12" ht="16.5" customHeight="1">
      <c r="A173" s="16"/>
      <c r="K173" s="55"/>
      <c r="L173" s="1"/>
    </row>
    <row r="174" spans="1:12" ht="16.5" customHeight="1">
      <c r="A174" s="16"/>
      <c r="K174" s="55"/>
      <c r="L174" s="1"/>
    </row>
    <row r="175" spans="1:12" ht="16.5" customHeight="1">
      <c r="A175" s="16"/>
      <c r="K175" s="55"/>
      <c r="L175" s="1"/>
    </row>
    <row r="176" spans="1:12" ht="16.5" customHeight="1">
      <c r="A176" s="16"/>
      <c r="K176" s="55"/>
      <c r="L176" s="1"/>
    </row>
    <row r="177" spans="1:12" ht="16.5" customHeight="1">
      <c r="A177" s="16"/>
      <c r="K177" s="55"/>
      <c r="L177" s="1"/>
    </row>
    <row r="178" spans="1:12" ht="16.5" customHeight="1">
      <c r="A178" s="16"/>
      <c r="K178" s="55"/>
      <c r="L178" s="1"/>
    </row>
    <row r="179" spans="1:12" ht="16.5" customHeight="1">
      <c r="A179" s="16"/>
      <c r="K179" s="55"/>
      <c r="L179" s="1"/>
    </row>
    <row r="180" spans="1:12" ht="16.5" customHeight="1">
      <c r="A180" s="16"/>
      <c r="K180" s="55"/>
      <c r="L180" s="1"/>
    </row>
    <row r="181" ht="16.5" customHeight="1">
      <c r="A181" s="16"/>
    </row>
  </sheetData>
  <sheetProtection/>
  <mergeCells count="1">
    <mergeCell ref="F8:I8"/>
  </mergeCells>
  <printOptions/>
  <pageMargins left="0.3937007874015748" right="0.3937007874015748" top="0.15748031496062992" bottom="0.1968503937007874" header="0.1968503937007874" footer="0.11811023622047245"/>
  <pageSetup horizontalDpi="600" verticalDpi="600" orientation="portrait" paperSize="9" scale="80" r:id="rId2"/>
  <rowBreaks count="1" manualBreakCount="1">
    <brk id="62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SheetLayoutView="100" zoomScalePageLayoutView="0" workbookViewId="0" topLeftCell="A1">
      <selection activeCell="B29" sqref="B29"/>
    </sheetView>
  </sheetViews>
  <sheetFormatPr defaultColWidth="11.421875" defaultRowHeight="12.75"/>
  <cols>
    <col min="1" max="1" width="6.57421875" style="0" customWidth="1"/>
    <col min="2" max="2" width="28.00390625" style="0" customWidth="1"/>
    <col min="3" max="3" width="20.421875" style="0" customWidth="1"/>
    <col min="4" max="4" width="8.421875" style="0" customWidth="1"/>
    <col min="5" max="5" width="4.28125" style="0" customWidth="1"/>
    <col min="6" max="6" width="8.421875" style="0" customWidth="1"/>
    <col min="7" max="7" width="4.57421875" style="0" customWidth="1"/>
    <col min="8" max="8" width="8.421875" style="0" customWidth="1"/>
    <col min="9" max="9" width="4.57421875" style="0" customWidth="1"/>
    <col min="10" max="10" width="8.421875" style="0" customWidth="1"/>
    <col min="11" max="11" width="4.57421875" style="0" customWidth="1"/>
    <col min="12" max="12" width="8.421875" style="0" customWidth="1"/>
    <col min="13" max="13" width="4.57421875" style="0" customWidth="1"/>
  </cols>
  <sheetData>
    <row r="1" spans="1:3" ht="18">
      <c r="A1" s="6"/>
      <c r="C1" s="31"/>
    </row>
    <row r="4" ht="18.75">
      <c r="B4" s="30" t="s">
        <v>20</v>
      </c>
    </row>
    <row r="5" spans="9:12" ht="18">
      <c r="I5" s="8"/>
      <c r="J5" s="8"/>
      <c r="K5" s="8"/>
      <c r="L5" s="43"/>
    </row>
    <row r="11" spans="1:14" ht="17.25">
      <c r="A11" s="1"/>
      <c r="B11" s="8" t="s">
        <v>0</v>
      </c>
      <c r="C11" s="2"/>
      <c r="D11" s="29" t="s">
        <v>7</v>
      </c>
      <c r="E11" s="10"/>
      <c r="F11" s="9" t="s">
        <v>8</v>
      </c>
      <c r="G11" s="10"/>
      <c r="H11" s="9" t="s">
        <v>9</v>
      </c>
      <c r="I11" s="10"/>
      <c r="J11" s="9" t="s">
        <v>10</v>
      </c>
      <c r="K11" s="10"/>
      <c r="L11" s="9" t="s">
        <v>11</v>
      </c>
      <c r="M11" s="10"/>
      <c r="N11" s="11" t="s">
        <v>6</v>
      </c>
    </row>
    <row r="12" spans="1:14" ht="26.25" customHeight="1">
      <c r="A12" s="34"/>
      <c r="D12" s="26" t="s">
        <v>12</v>
      </c>
      <c r="E12" s="13" t="s">
        <v>13</v>
      </c>
      <c r="F12" s="12"/>
      <c r="G12" s="13" t="s">
        <v>13</v>
      </c>
      <c r="H12" s="12"/>
      <c r="I12" s="13" t="s">
        <v>13</v>
      </c>
      <c r="J12" s="13"/>
      <c r="K12" s="14" t="s">
        <v>13</v>
      </c>
      <c r="L12" s="12"/>
      <c r="M12" s="13" t="s">
        <v>13</v>
      </c>
      <c r="N12" s="35"/>
    </row>
    <row r="13" spans="1:15" ht="16.5" customHeight="1">
      <c r="A13" s="25"/>
      <c r="B13" s="25"/>
      <c r="C13" s="25"/>
      <c r="D13" s="17"/>
      <c r="E13" s="18"/>
      <c r="F13" s="17"/>
      <c r="G13" s="19"/>
      <c r="H13" s="17"/>
      <c r="I13" s="19"/>
      <c r="J13" s="19"/>
      <c r="K13" s="20"/>
      <c r="L13" s="17"/>
      <c r="M13" s="19"/>
      <c r="N13" s="19"/>
      <c r="O13" s="1">
        <f aca="true" ca="1" t="shared" si="0" ref="O13:O18">RAND()</f>
        <v>0.4198700828065641</v>
      </c>
    </row>
    <row r="14" spans="1:15" ht="16.5" customHeight="1">
      <c r="A14" s="25"/>
      <c r="B14" s="25"/>
      <c r="C14" s="25"/>
      <c r="D14" s="21"/>
      <c r="E14" s="22"/>
      <c r="F14" s="44"/>
      <c r="G14" s="23"/>
      <c r="H14" s="21"/>
      <c r="I14" s="23"/>
      <c r="J14" s="23"/>
      <c r="K14" s="24"/>
      <c r="L14" s="21"/>
      <c r="M14" s="23"/>
      <c r="N14" s="23"/>
      <c r="O14" s="1">
        <f ca="1" t="shared" si="0"/>
        <v>0.44670245085349536</v>
      </c>
    </row>
    <row r="15" spans="1:15" ht="18" customHeight="1">
      <c r="A15" s="25"/>
      <c r="B15" s="25"/>
      <c r="C15" s="25"/>
      <c r="D15" s="21"/>
      <c r="E15" s="22"/>
      <c r="F15" s="21"/>
      <c r="G15" s="23"/>
      <c r="H15" s="21"/>
      <c r="I15" s="23"/>
      <c r="J15" s="23"/>
      <c r="K15" s="24"/>
      <c r="L15" s="21"/>
      <c r="M15" s="23"/>
      <c r="N15" s="23"/>
      <c r="O15" s="1">
        <f ca="1" t="shared" si="0"/>
        <v>0.6060110144328676</v>
      </c>
    </row>
    <row r="16" spans="1:15" ht="16.5" customHeight="1">
      <c r="A16" s="25"/>
      <c r="B16" s="25"/>
      <c r="C16" s="25"/>
      <c r="D16" s="23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1">
        <f ca="1" t="shared" si="0"/>
        <v>0.01856097845459992</v>
      </c>
    </row>
    <row r="17" spans="1:15" ht="16.5" customHeight="1">
      <c r="A17" s="42"/>
      <c r="B17" s="42"/>
      <c r="C17" s="25"/>
      <c r="D17" s="23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1">
        <f ca="1" t="shared" si="0"/>
        <v>0.38924794897313797</v>
      </c>
    </row>
    <row r="18" spans="1:15" ht="16.5" customHeight="1">
      <c r="A18" s="25"/>
      <c r="B18" s="25"/>
      <c r="C18" s="25"/>
      <c r="D18" s="17"/>
      <c r="E18" s="18"/>
      <c r="F18" s="17"/>
      <c r="G18" s="19"/>
      <c r="H18" s="17"/>
      <c r="I18" s="19"/>
      <c r="J18" s="19"/>
      <c r="K18" s="20"/>
      <c r="L18" s="17"/>
      <c r="M18" s="19"/>
      <c r="N18" s="23"/>
      <c r="O18" s="1">
        <f ca="1" t="shared" si="0"/>
        <v>0.9591664053133298</v>
      </c>
    </row>
    <row r="19" spans="1:15" ht="16.5" customHeight="1">
      <c r="A19" s="25"/>
      <c r="B19" s="25"/>
      <c r="C19" s="25"/>
      <c r="D19" s="17"/>
      <c r="E19" s="18"/>
      <c r="F19" s="17"/>
      <c r="G19" s="19"/>
      <c r="H19" s="17"/>
      <c r="I19" s="19"/>
      <c r="J19" s="19"/>
      <c r="K19" s="20"/>
      <c r="L19" s="17"/>
      <c r="M19" s="19"/>
      <c r="N19" s="19"/>
      <c r="O19" s="1">
        <f aca="true" ca="1" t="shared" si="1" ref="O19:O25">RAND()</f>
        <v>0.4692987724751262</v>
      </c>
    </row>
    <row r="20" spans="1:15" ht="17.25" customHeight="1">
      <c r="A20" s="25"/>
      <c r="B20" s="25"/>
      <c r="C20" s="25"/>
      <c r="D20" s="17"/>
      <c r="E20" s="18"/>
      <c r="F20" s="17"/>
      <c r="G20" s="19"/>
      <c r="H20" s="17"/>
      <c r="I20" s="19"/>
      <c r="J20" s="19"/>
      <c r="K20" s="20"/>
      <c r="L20" s="17"/>
      <c r="M20" s="19"/>
      <c r="N20" s="19"/>
      <c r="O20" s="1">
        <f ca="1" t="shared" si="1"/>
        <v>0.8539108686630688</v>
      </c>
    </row>
    <row r="21" spans="1:15" ht="16.5" customHeight="1">
      <c r="A21" s="25"/>
      <c r="B21" s="25"/>
      <c r="C21" s="25"/>
      <c r="D21" s="21"/>
      <c r="E21" s="18"/>
      <c r="F21" s="17"/>
      <c r="G21" s="19"/>
      <c r="H21" s="17"/>
      <c r="I21" s="19"/>
      <c r="J21" s="19"/>
      <c r="K21" s="20"/>
      <c r="L21" s="17"/>
      <c r="M21" s="19"/>
      <c r="N21" s="19"/>
      <c r="O21" s="1">
        <f ca="1" t="shared" si="1"/>
        <v>0.948133219170758</v>
      </c>
    </row>
    <row r="22" spans="1:15" ht="17.25" customHeight="1">
      <c r="A22" s="25"/>
      <c r="B22" s="25"/>
      <c r="C22" s="25"/>
      <c r="D22" s="21"/>
      <c r="E22" s="18"/>
      <c r="F22" s="17"/>
      <c r="G22" s="19"/>
      <c r="H22" s="17"/>
      <c r="I22" s="19"/>
      <c r="J22" s="19"/>
      <c r="K22" s="20"/>
      <c r="L22" s="17"/>
      <c r="M22" s="19"/>
      <c r="N22" s="19"/>
      <c r="O22" s="1">
        <f ca="1" t="shared" si="1"/>
        <v>0.515511146212026</v>
      </c>
    </row>
    <row r="23" spans="1:15" ht="16.5" customHeight="1">
      <c r="A23" s="25"/>
      <c r="B23" s="7"/>
      <c r="C23" s="25"/>
      <c r="D23" s="21"/>
      <c r="E23" s="18"/>
      <c r="F23" s="17"/>
      <c r="G23" s="19"/>
      <c r="H23" s="17"/>
      <c r="I23" s="19"/>
      <c r="J23" s="19"/>
      <c r="K23" s="20"/>
      <c r="L23" s="17"/>
      <c r="M23" s="19"/>
      <c r="N23" s="19"/>
      <c r="O23" s="1">
        <f ca="1" t="shared" si="1"/>
        <v>0.3861886278281993</v>
      </c>
    </row>
    <row r="24" spans="1:15" ht="16.5" customHeight="1">
      <c r="A24" s="25"/>
      <c r="B24" s="25"/>
      <c r="C24" s="25"/>
      <c r="D24" s="21"/>
      <c r="E24" s="18"/>
      <c r="F24" s="17"/>
      <c r="G24" s="19"/>
      <c r="H24" s="17"/>
      <c r="I24" s="19"/>
      <c r="J24" s="19"/>
      <c r="K24" s="20"/>
      <c r="L24" s="17"/>
      <c r="M24" s="19"/>
      <c r="N24" s="19"/>
      <c r="O24" s="1">
        <f ca="1" t="shared" si="1"/>
        <v>0.8229226610986956</v>
      </c>
    </row>
    <row r="25" spans="1:15" ht="16.5" customHeight="1">
      <c r="A25" s="25"/>
      <c r="B25" s="25"/>
      <c r="C25" s="25"/>
      <c r="D25" s="21"/>
      <c r="E25" s="18"/>
      <c r="F25" s="17"/>
      <c r="G25" s="19"/>
      <c r="H25" s="17"/>
      <c r="I25" s="19"/>
      <c r="J25" s="19"/>
      <c r="K25" s="20"/>
      <c r="L25" s="17"/>
      <c r="M25" s="19"/>
      <c r="N25" s="19"/>
      <c r="O25" s="40">
        <f ca="1" t="shared" si="1"/>
        <v>0.8287052394856759</v>
      </c>
    </row>
    <row r="26" spans="1:15" ht="17.25" customHeight="1">
      <c r="A26" s="39"/>
      <c r="B26" s="7"/>
      <c r="C26" s="7"/>
      <c r="D26" s="38"/>
      <c r="E26" s="4"/>
      <c r="F26" s="38"/>
      <c r="G26" s="38"/>
      <c r="H26" s="38"/>
      <c r="I26" s="38"/>
      <c r="J26" s="38"/>
      <c r="K26" s="38"/>
      <c r="L26" s="38"/>
      <c r="M26" s="38"/>
      <c r="N26" s="38"/>
      <c r="O26" s="4"/>
    </row>
    <row r="27" spans="1:15" s="5" customFormat="1" ht="16.5" customHeight="1">
      <c r="A27" s="39"/>
      <c r="B27" s="7"/>
      <c r="C27" s="7"/>
      <c r="D27" s="38"/>
      <c r="E27" s="4"/>
      <c r="F27" s="38"/>
      <c r="G27" s="38"/>
      <c r="H27" s="38"/>
      <c r="I27" s="38"/>
      <c r="J27" s="38"/>
      <c r="K27" s="38"/>
      <c r="L27" s="38"/>
      <c r="M27" s="38"/>
      <c r="N27" s="38"/>
      <c r="O27" s="4"/>
    </row>
    <row r="28" spans="1:15" s="5" customFormat="1" ht="16.5" customHeight="1">
      <c r="A28" s="39"/>
      <c r="B28" s="7"/>
      <c r="C28" s="4"/>
      <c r="D28" s="38"/>
      <c r="E28" s="4"/>
      <c r="F28" s="38"/>
      <c r="G28" s="38"/>
      <c r="H28" s="38"/>
      <c r="I28" s="38"/>
      <c r="J28" s="38"/>
      <c r="K28" s="38"/>
      <c r="L28" s="38"/>
      <c r="M28" s="38"/>
      <c r="N28" s="38"/>
      <c r="O28" s="4"/>
    </row>
    <row r="29" spans="1:15" s="5" customFormat="1" ht="17.25" customHeight="1">
      <c r="A29" s="39"/>
      <c r="B29" s="7"/>
      <c r="C29" s="4"/>
      <c r="D29" s="38"/>
      <c r="E29" s="4"/>
      <c r="F29" s="38"/>
      <c r="G29" s="38"/>
      <c r="H29" s="38"/>
      <c r="I29" s="38"/>
      <c r="J29" s="38"/>
      <c r="K29" s="38"/>
      <c r="L29" s="38"/>
      <c r="M29" s="38"/>
      <c r="N29" s="38"/>
      <c r="O29" s="4"/>
    </row>
    <row r="30" spans="1:15" s="5" customFormat="1" ht="17.25" customHeight="1">
      <c r="A30" s="39"/>
      <c r="B30" s="7"/>
      <c r="C30" s="4"/>
      <c r="D30" s="38"/>
      <c r="E30" s="4"/>
      <c r="F30" s="38"/>
      <c r="G30" s="38"/>
      <c r="H30" s="38"/>
      <c r="I30" s="38"/>
      <c r="J30" s="38"/>
      <c r="K30" s="38"/>
      <c r="L30" s="38"/>
      <c r="M30" s="38"/>
      <c r="N30" s="38"/>
      <c r="O30" s="4"/>
    </row>
    <row r="31" spans="1:15" s="5" customFormat="1" ht="16.5" customHeight="1">
      <c r="A31" s="39"/>
      <c r="B31" s="7"/>
      <c r="C31" s="4"/>
      <c r="D31" s="38"/>
      <c r="E31" s="4"/>
      <c r="F31" s="38"/>
      <c r="G31" s="38"/>
      <c r="H31" s="38"/>
      <c r="I31" s="38"/>
      <c r="J31" s="38"/>
      <c r="K31" s="38"/>
      <c r="L31" s="38"/>
      <c r="M31" s="38"/>
      <c r="N31" s="38"/>
      <c r="O31" s="4"/>
    </row>
    <row r="32" spans="1:2" ht="15">
      <c r="A32" s="5"/>
      <c r="B32" s="4"/>
    </row>
    <row r="33" ht="15">
      <c r="B33" s="1"/>
    </row>
    <row r="34" ht="15">
      <c r="B34" s="3"/>
    </row>
    <row r="35" ht="15">
      <c r="B35" s="1"/>
    </row>
    <row r="36" ht="15">
      <c r="B36" s="3"/>
    </row>
    <row r="37" ht="15">
      <c r="B37" s="1"/>
    </row>
    <row r="38" ht="15">
      <c r="B38" s="1"/>
    </row>
    <row r="39" spans="2:13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9"/>
  <sheetViews>
    <sheetView zoomScalePageLayoutView="0" workbookViewId="0" topLeftCell="A1">
      <selection activeCell="E25" sqref="E25"/>
    </sheetView>
  </sheetViews>
  <sheetFormatPr defaultColWidth="11.421875" defaultRowHeight="12.75"/>
  <cols>
    <col min="1" max="1" width="3.7109375" style="3" customWidth="1"/>
    <col min="2" max="2" width="6.28125" style="1" customWidth="1"/>
    <col min="3" max="3" width="17.00390625" style="1" customWidth="1"/>
    <col min="4" max="4" width="13.57421875" style="1" customWidth="1"/>
    <col min="5" max="5" width="14.8515625" style="1" customWidth="1"/>
    <col min="6" max="9" width="7.8515625" style="1" customWidth="1"/>
    <col min="10" max="10" width="7.57421875" style="1" customWidth="1"/>
    <col min="11" max="11" width="11.57421875" style="0" customWidth="1"/>
    <col min="12" max="16384" width="11.421875" style="1" customWidth="1"/>
  </cols>
  <sheetData>
    <row r="1" spans="11:12" ht="15.75">
      <c r="K1" s="1"/>
      <c r="L1"/>
    </row>
    <row r="2" spans="11:12" ht="15.75">
      <c r="K2" s="1"/>
      <c r="L2"/>
    </row>
    <row r="3" spans="11:12" ht="15.75">
      <c r="K3" s="1"/>
      <c r="L3"/>
    </row>
    <row r="4" spans="11:12" ht="15.75">
      <c r="K4" s="1"/>
      <c r="L4"/>
    </row>
    <row r="5" spans="11:12" ht="15.75">
      <c r="K5" s="1"/>
      <c r="L5"/>
    </row>
    <row r="6" spans="11:12" ht="15.75">
      <c r="K6" s="1"/>
      <c r="L6"/>
    </row>
    <row r="7" spans="11:12" ht="15.75">
      <c r="K7" s="1"/>
      <c r="L7"/>
    </row>
    <row r="8" spans="6:12" ht="17.25">
      <c r="F8" s="154" t="s">
        <v>1</v>
      </c>
      <c r="G8" s="154"/>
      <c r="H8" s="154"/>
      <c r="I8" s="154"/>
      <c r="K8" s="1"/>
      <c r="L8"/>
    </row>
    <row r="9" spans="2:12" ht="18">
      <c r="B9" s="30" t="s">
        <v>165</v>
      </c>
      <c r="C9" s="45"/>
      <c r="D9" s="45"/>
      <c r="E9" s="45"/>
      <c r="K9" s="1"/>
      <c r="L9"/>
    </row>
    <row r="10" spans="11:12" ht="15">
      <c r="K10" s="1"/>
      <c r="L10"/>
    </row>
    <row r="11" spans="11:12" ht="15">
      <c r="K11" s="1"/>
      <c r="L11"/>
    </row>
    <row r="12" spans="2:12" ht="16.5" customHeight="1">
      <c r="B12" s="58"/>
      <c r="D12" s="5"/>
      <c r="E12"/>
      <c r="F12" s="3" t="s">
        <v>1</v>
      </c>
      <c r="G12" s="3" t="s">
        <v>2</v>
      </c>
      <c r="H12" s="3" t="s">
        <v>3</v>
      </c>
      <c r="I12" s="3" t="s">
        <v>4</v>
      </c>
      <c r="J12" s="3" t="s">
        <v>5</v>
      </c>
      <c r="K12" s="3" t="s">
        <v>6</v>
      </c>
      <c r="L12"/>
    </row>
    <row r="13" spans="1:12" ht="16.5" customHeight="1">
      <c r="A13" s="16">
        <v>1</v>
      </c>
      <c r="B13" s="70"/>
      <c r="C13" s="73" t="s">
        <v>71</v>
      </c>
      <c r="D13" s="63"/>
      <c r="E13" s="72"/>
      <c r="F13" s="2"/>
      <c r="G13" s="2"/>
      <c r="H13" s="2"/>
      <c r="I13" s="2"/>
      <c r="J13" s="2"/>
      <c r="K13" s="2"/>
      <c r="L13" s="1">
        <f ca="1">RAND()</f>
        <v>0.08982379467390178</v>
      </c>
    </row>
    <row r="14" spans="1:12" ht="16.5" customHeight="1">
      <c r="A14" s="16"/>
      <c r="B14" s="79" t="s">
        <v>128</v>
      </c>
      <c r="C14" s="72" t="s">
        <v>73</v>
      </c>
      <c r="D14" s="72" t="s">
        <v>72</v>
      </c>
      <c r="E14" s="72" t="s">
        <v>36</v>
      </c>
      <c r="F14" s="2" t="s">
        <v>82</v>
      </c>
      <c r="G14" s="2"/>
      <c r="H14" s="2"/>
      <c r="I14" s="2"/>
      <c r="J14" s="2"/>
      <c r="K14" s="2" t="s">
        <v>82</v>
      </c>
      <c r="L14" s="1">
        <f ca="1">RAND()</f>
        <v>0.3895829063053242</v>
      </c>
    </row>
    <row r="15" spans="1:12" ht="16.5" customHeight="1">
      <c r="A15" s="16"/>
      <c r="B15" s="79" t="s">
        <v>126</v>
      </c>
      <c r="C15" s="71" t="s">
        <v>74</v>
      </c>
      <c r="D15" s="71" t="s">
        <v>68</v>
      </c>
      <c r="E15" s="71" t="s">
        <v>36</v>
      </c>
      <c r="F15" s="2" t="s">
        <v>82</v>
      </c>
      <c r="G15" s="2"/>
      <c r="H15" s="2"/>
      <c r="I15" s="2"/>
      <c r="J15" s="2"/>
      <c r="K15" s="2" t="s">
        <v>82</v>
      </c>
      <c r="L15" s="1">
        <f ca="1">RAND()</f>
        <v>0.7641220842448304</v>
      </c>
    </row>
    <row r="16" spans="1:12" ht="16.5" customHeight="1">
      <c r="A16" s="16"/>
      <c r="B16" s="79" t="s">
        <v>127</v>
      </c>
      <c r="C16" s="71" t="s">
        <v>76</v>
      </c>
      <c r="D16" s="71" t="s">
        <v>66</v>
      </c>
      <c r="E16" s="71" t="s">
        <v>54</v>
      </c>
      <c r="F16" s="2" t="s">
        <v>82</v>
      </c>
      <c r="G16" s="2"/>
      <c r="H16" s="2"/>
      <c r="I16" s="2"/>
      <c r="J16" s="2"/>
      <c r="K16" s="2" t="s">
        <v>82</v>
      </c>
      <c r="L16" s="1">
        <f ca="1">RAND()</f>
        <v>0.31107101109698987</v>
      </c>
    </row>
    <row r="17" spans="1:12" ht="16.5" customHeight="1">
      <c r="A17" s="16"/>
      <c r="B17" s="79" t="s">
        <v>129</v>
      </c>
      <c r="C17" s="72" t="s">
        <v>104</v>
      </c>
      <c r="D17" s="72" t="s">
        <v>105</v>
      </c>
      <c r="E17" s="72" t="s">
        <v>23</v>
      </c>
      <c r="F17" s="2" t="s">
        <v>82</v>
      </c>
      <c r="G17" s="2"/>
      <c r="H17" s="2"/>
      <c r="I17" s="2"/>
      <c r="J17" s="2"/>
      <c r="K17" s="2" t="s">
        <v>82</v>
      </c>
      <c r="L17" s="1">
        <f ca="1">RAND()</f>
        <v>0.7967290918528764</v>
      </c>
    </row>
    <row r="18" spans="1:11" ht="16.5" customHeight="1">
      <c r="A18" s="16"/>
      <c r="B18" s="79"/>
      <c r="C18" s="72"/>
      <c r="D18" s="72"/>
      <c r="E18" s="72"/>
      <c r="F18" s="2"/>
      <c r="G18" s="2"/>
      <c r="H18" s="2"/>
      <c r="I18" s="2"/>
      <c r="J18" s="2"/>
      <c r="K18" s="2"/>
    </row>
    <row r="19" spans="1:11" ht="16.5" customHeight="1">
      <c r="A19" s="84">
        <v>2</v>
      </c>
      <c r="B19" s="70"/>
      <c r="C19" s="73" t="s">
        <v>160</v>
      </c>
      <c r="D19" s="63"/>
      <c r="E19" s="72"/>
      <c r="F19" s="63"/>
      <c r="G19" s="63"/>
      <c r="H19" s="85"/>
      <c r="I19" s="85"/>
      <c r="J19" s="85"/>
      <c r="K19" s="85"/>
    </row>
    <row r="20" spans="1:11" ht="16.5" customHeight="1">
      <c r="A20" s="84"/>
      <c r="B20" s="70">
        <v>321</v>
      </c>
      <c r="C20" s="71" t="s">
        <v>151</v>
      </c>
      <c r="D20" s="71" t="s">
        <v>152</v>
      </c>
      <c r="E20" s="71" t="s">
        <v>32</v>
      </c>
      <c r="F20" s="37" t="s">
        <v>82</v>
      </c>
      <c r="G20" s="82"/>
      <c r="H20" s="85"/>
      <c r="I20" s="85"/>
      <c r="J20" s="85"/>
      <c r="K20" s="85" t="s">
        <v>82</v>
      </c>
    </row>
    <row r="21" spans="1:11" ht="16.5" customHeight="1">
      <c r="A21" s="84"/>
      <c r="B21" s="70">
        <v>336</v>
      </c>
      <c r="C21" s="71" t="s">
        <v>110</v>
      </c>
      <c r="D21" s="71" t="s">
        <v>111</v>
      </c>
      <c r="E21" s="71" t="s">
        <v>54</v>
      </c>
      <c r="F21" s="37" t="s">
        <v>82</v>
      </c>
      <c r="G21" s="82"/>
      <c r="H21" s="85"/>
      <c r="I21" s="85"/>
      <c r="J21" s="85"/>
      <c r="K21" s="85" t="s">
        <v>82</v>
      </c>
    </row>
    <row r="22" spans="1:11" ht="16.5" customHeight="1">
      <c r="A22" s="84"/>
      <c r="B22" s="70"/>
      <c r="C22" s="71"/>
      <c r="D22" s="71"/>
      <c r="E22" s="71"/>
      <c r="F22" s="67"/>
      <c r="G22" s="82"/>
      <c r="H22" s="85"/>
      <c r="I22" s="85"/>
      <c r="J22" s="85"/>
      <c r="K22" s="85"/>
    </row>
    <row r="23" spans="1:11" ht="16.5" customHeight="1">
      <c r="A23" s="16"/>
      <c r="B23" s="46"/>
      <c r="C23" s="7"/>
      <c r="D23" s="7"/>
      <c r="F23" s="2"/>
      <c r="G23" s="2"/>
      <c r="H23" s="2"/>
      <c r="I23" s="2"/>
      <c r="J23" s="2"/>
      <c r="K23" s="1"/>
    </row>
    <row r="24" spans="1:11" ht="16.5" customHeight="1">
      <c r="A24" s="16"/>
      <c r="B24" s="46"/>
      <c r="C24" s="7"/>
      <c r="D24" s="7"/>
      <c r="F24" s="2"/>
      <c r="G24" s="2"/>
      <c r="H24" s="2"/>
      <c r="I24" s="2"/>
      <c r="J24" s="2"/>
      <c r="K24" s="1"/>
    </row>
    <row r="25" spans="1:11" ht="16.5" customHeight="1">
      <c r="A25" s="16"/>
      <c r="B25" s="46"/>
      <c r="C25" s="7"/>
      <c r="D25" s="7"/>
      <c r="F25" s="2"/>
      <c r="G25" s="2"/>
      <c r="H25" s="2"/>
      <c r="I25" s="2"/>
      <c r="J25" s="2"/>
      <c r="K25" s="1"/>
    </row>
    <row r="26" spans="1:11" ht="15">
      <c r="A26" s="16"/>
      <c r="B26" s="46"/>
      <c r="C26" s="7"/>
      <c r="D26" s="7"/>
      <c r="F26" s="2"/>
      <c r="G26" s="2"/>
      <c r="H26" s="2"/>
      <c r="I26" s="2"/>
      <c r="J26" s="2"/>
      <c r="K26" s="1"/>
    </row>
    <row r="27" spans="1:11" ht="15">
      <c r="A27" s="16"/>
      <c r="B27" s="46"/>
      <c r="C27" s="7"/>
      <c r="D27" s="7"/>
      <c r="F27" s="2"/>
      <c r="G27" s="2"/>
      <c r="H27" s="2"/>
      <c r="I27" s="2"/>
      <c r="J27" s="2"/>
      <c r="K27" s="1"/>
    </row>
    <row r="28" spans="1:11" ht="15">
      <c r="A28" s="16"/>
      <c r="B28" s="46"/>
      <c r="C28" s="7"/>
      <c r="D28" s="7"/>
      <c r="F28" s="2"/>
      <c r="G28" s="2"/>
      <c r="H28" s="2"/>
      <c r="I28" s="2"/>
      <c r="J28" s="2"/>
      <c r="K28" s="1"/>
    </row>
    <row r="29" spans="1:11" ht="16.5" customHeight="1">
      <c r="A29" s="16"/>
      <c r="B29" s="46"/>
      <c r="C29" s="37"/>
      <c r="D29" s="7"/>
      <c r="F29" s="2"/>
      <c r="G29" s="2"/>
      <c r="H29" s="2"/>
      <c r="I29" s="2"/>
      <c r="J29" s="2"/>
      <c r="K29" s="1"/>
    </row>
    <row r="30" spans="1:11" ht="16.5" customHeight="1">
      <c r="A30" s="16"/>
      <c r="B30" s="46"/>
      <c r="C30" s="37"/>
      <c r="D30" s="7"/>
      <c r="F30" s="2"/>
      <c r="G30" s="2"/>
      <c r="H30" s="2"/>
      <c r="I30" s="2"/>
      <c r="J30" s="2"/>
      <c r="K30" s="1"/>
    </row>
    <row r="31" spans="2:11" ht="15">
      <c r="B31" s="46"/>
      <c r="C31" s="7"/>
      <c r="D31" s="7"/>
      <c r="F31" s="2"/>
      <c r="G31" s="2"/>
      <c r="H31" s="2"/>
      <c r="I31" s="2"/>
      <c r="J31" s="2"/>
      <c r="K31" s="1"/>
    </row>
    <row r="32" spans="1:11" ht="15">
      <c r="A32" s="16"/>
      <c r="B32" s="46"/>
      <c r="C32" s="7"/>
      <c r="D32" s="7"/>
      <c r="F32" s="2"/>
      <c r="G32" s="2"/>
      <c r="H32" s="2"/>
      <c r="I32" s="2"/>
      <c r="J32" s="2"/>
      <c r="K32" s="1"/>
    </row>
    <row r="33" spans="1:11" ht="15">
      <c r="A33" s="16"/>
      <c r="B33" s="46"/>
      <c r="C33" s="7"/>
      <c r="D33" s="7"/>
      <c r="F33" s="2"/>
      <c r="G33" s="2"/>
      <c r="H33" s="2"/>
      <c r="I33" s="2"/>
      <c r="J33" s="2"/>
      <c r="K33" s="1"/>
    </row>
    <row r="34" spans="1:11" ht="15">
      <c r="A34" s="16"/>
      <c r="B34" s="46"/>
      <c r="C34" s="7"/>
      <c r="D34" s="7"/>
      <c r="F34" s="2"/>
      <c r="G34" s="2"/>
      <c r="H34" s="2"/>
      <c r="I34" s="2"/>
      <c r="J34" s="2"/>
      <c r="K34" s="1"/>
    </row>
    <row r="35" spans="1:11" ht="15">
      <c r="A35" s="16"/>
      <c r="B35" s="46"/>
      <c r="C35" s="7"/>
      <c r="D35" s="7"/>
      <c r="F35" s="2"/>
      <c r="G35" s="2"/>
      <c r="H35" s="2"/>
      <c r="I35" s="2"/>
      <c r="J35" s="2"/>
      <c r="K35" s="1"/>
    </row>
    <row r="36" spans="1:11" ht="15">
      <c r="A36" s="16"/>
      <c r="B36" s="46"/>
      <c r="C36" s="7"/>
      <c r="D36" s="7"/>
      <c r="F36" s="2"/>
      <c r="G36" s="2"/>
      <c r="H36" s="2"/>
      <c r="I36" s="2"/>
      <c r="J36" s="2"/>
      <c r="K36" s="1"/>
    </row>
    <row r="37" spans="2:11" ht="15">
      <c r="B37" s="46"/>
      <c r="C37" s="7"/>
      <c r="D37" s="7"/>
      <c r="F37" s="2"/>
      <c r="G37" s="2"/>
      <c r="H37" s="2"/>
      <c r="I37" s="2"/>
      <c r="J37" s="2"/>
      <c r="K37" s="1"/>
    </row>
    <row r="38" spans="1:11" ht="16.5" customHeight="1">
      <c r="A38" s="16"/>
      <c r="B38" s="46"/>
      <c r="C38" s="37"/>
      <c r="D38" s="7"/>
      <c r="F38" s="2"/>
      <c r="G38" s="2"/>
      <c r="H38" s="2"/>
      <c r="I38" s="2"/>
      <c r="J38" s="2"/>
      <c r="K38" s="1"/>
    </row>
    <row r="39" spans="1:11" ht="15">
      <c r="A39" s="16"/>
      <c r="B39" s="46"/>
      <c r="C39" s="7"/>
      <c r="D39" s="7"/>
      <c r="F39" s="2"/>
      <c r="G39" s="2"/>
      <c r="H39" s="2"/>
      <c r="I39" s="2"/>
      <c r="J39" s="2"/>
      <c r="K39" s="1"/>
    </row>
    <row r="40" spans="1:11" ht="16.5" customHeight="1">
      <c r="A40" s="16"/>
      <c r="B40" s="46"/>
      <c r="C40" s="7"/>
      <c r="D40" s="7"/>
      <c r="F40" s="2"/>
      <c r="G40" s="2"/>
      <c r="H40" s="2"/>
      <c r="I40" s="2"/>
      <c r="J40" s="2"/>
      <c r="K40" s="1"/>
    </row>
    <row r="41" spans="1:11" ht="16.5" customHeight="1">
      <c r="A41" s="16"/>
      <c r="B41" s="46"/>
      <c r="C41" s="7"/>
      <c r="D41" s="7"/>
      <c r="F41" s="2"/>
      <c r="G41" s="2"/>
      <c r="H41" s="2"/>
      <c r="I41" s="2"/>
      <c r="J41" s="2"/>
      <c r="K41" s="1"/>
    </row>
    <row r="42" spans="1:11" ht="16.5" customHeight="1">
      <c r="A42" s="16"/>
      <c r="B42" s="46"/>
      <c r="C42" s="7"/>
      <c r="D42" s="7"/>
      <c r="F42" s="2"/>
      <c r="G42" s="2"/>
      <c r="H42" s="2"/>
      <c r="I42" s="2"/>
      <c r="J42" s="2"/>
      <c r="K42" s="1"/>
    </row>
    <row r="43" spans="2:11" ht="15">
      <c r="B43" s="46"/>
      <c r="C43" s="37"/>
      <c r="D43" s="7"/>
      <c r="F43" s="2"/>
      <c r="G43" s="2"/>
      <c r="H43" s="2"/>
      <c r="I43" s="2"/>
      <c r="J43" s="2"/>
      <c r="K43" s="1"/>
    </row>
    <row r="44" spans="1:11" ht="15">
      <c r="A44" s="16"/>
      <c r="B44" s="46"/>
      <c r="C44" s="7"/>
      <c r="D44" s="7"/>
      <c r="F44" s="2"/>
      <c r="G44" s="2"/>
      <c r="H44" s="2"/>
      <c r="I44" s="2"/>
      <c r="J44" s="2"/>
      <c r="K44" s="1"/>
    </row>
    <row r="45" spans="2:11" ht="15">
      <c r="B45" s="46"/>
      <c r="C45" s="37"/>
      <c r="D45" s="37"/>
      <c r="F45" s="2"/>
      <c r="G45" s="2"/>
      <c r="H45" s="2"/>
      <c r="I45" s="2"/>
      <c r="J45" s="2"/>
      <c r="K45" s="1"/>
    </row>
    <row r="46" spans="1:11" ht="15">
      <c r="A46" s="16"/>
      <c r="B46" s="46"/>
      <c r="C46" s="7"/>
      <c r="D46" s="7"/>
      <c r="F46" s="2"/>
      <c r="G46" s="2"/>
      <c r="H46" s="2"/>
      <c r="I46" s="2"/>
      <c r="J46" s="2"/>
      <c r="K46" s="1"/>
    </row>
    <row r="47" spans="1:11" ht="15">
      <c r="A47" s="16"/>
      <c r="B47" s="46"/>
      <c r="C47" s="7"/>
      <c r="D47" s="7"/>
      <c r="F47" s="2"/>
      <c r="G47" s="2"/>
      <c r="H47" s="2"/>
      <c r="I47" s="2"/>
      <c r="J47" s="2"/>
      <c r="K47" s="1"/>
    </row>
    <row r="48" spans="1:11" ht="15">
      <c r="A48" s="16"/>
      <c r="B48" s="46"/>
      <c r="C48" s="7"/>
      <c r="D48" s="7"/>
      <c r="F48" s="2"/>
      <c r="G48" s="2"/>
      <c r="H48" s="2"/>
      <c r="I48" s="2"/>
      <c r="J48" s="2"/>
      <c r="K48" s="1"/>
    </row>
    <row r="49" spans="1:11" ht="15">
      <c r="A49" s="16"/>
      <c r="B49" s="46"/>
      <c r="C49" s="37"/>
      <c r="D49" s="7"/>
      <c r="F49" s="2"/>
      <c r="G49" s="2"/>
      <c r="H49" s="2"/>
      <c r="I49" s="2"/>
      <c r="J49" s="2"/>
      <c r="K49" s="1"/>
    </row>
    <row r="50" spans="1:11" ht="15">
      <c r="A50" s="16"/>
      <c r="B50" s="46"/>
      <c r="C50" s="7"/>
      <c r="D50" s="7"/>
      <c r="F50" s="2"/>
      <c r="G50" s="2"/>
      <c r="H50" s="2"/>
      <c r="I50" s="2"/>
      <c r="J50" s="2"/>
      <c r="K50" s="1"/>
    </row>
    <row r="51" spans="2:11" ht="15">
      <c r="B51" s="46"/>
      <c r="C51" s="7"/>
      <c r="D51" s="7"/>
      <c r="F51" s="2"/>
      <c r="G51" s="2"/>
      <c r="H51" s="2"/>
      <c r="I51" s="2"/>
      <c r="J51" s="2"/>
      <c r="K51" s="1"/>
    </row>
    <row r="52" spans="1:11" ht="15">
      <c r="A52" s="16"/>
      <c r="B52" s="46"/>
      <c r="C52" s="7"/>
      <c r="D52" s="7"/>
      <c r="F52" s="2"/>
      <c r="G52" s="2"/>
      <c r="H52" s="2"/>
      <c r="I52" s="2"/>
      <c r="J52" s="2"/>
      <c r="K52" s="1"/>
    </row>
    <row r="53" spans="1:11" ht="16.5" customHeight="1">
      <c r="A53" s="16"/>
      <c r="B53" s="7"/>
      <c r="C53" s="28"/>
      <c r="D53" s="7"/>
      <c r="F53" s="2"/>
      <c r="G53" s="2"/>
      <c r="H53" s="2"/>
      <c r="I53" s="2"/>
      <c r="J53" s="2"/>
      <c r="K53" s="1"/>
    </row>
    <row r="54" spans="1:11" ht="16.5" customHeight="1">
      <c r="A54" s="16"/>
      <c r="B54" s="46"/>
      <c r="C54" s="7"/>
      <c r="D54" s="7"/>
      <c r="F54" s="2"/>
      <c r="G54" s="2"/>
      <c r="H54" s="2"/>
      <c r="I54" s="2"/>
      <c r="J54" s="2"/>
      <c r="K54" s="1"/>
    </row>
    <row r="55" spans="1:11" ht="16.5" customHeight="1">
      <c r="A55" s="16"/>
      <c r="B55" s="46"/>
      <c r="C55" s="7"/>
      <c r="D55" s="7"/>
      <c r="F55" s="2"/>
      <c r="G55" s="2"/>
      <c r="H55" s="2"/>
      <c r="I55" s="2"/>
      <c r="J55" s="2"/>
      <c r="K55" s="1"/>
    </row>
    <row r="56" spans="1:11" ht="15">
      <c r="A56" s="16"/>
      <c r="B56" s="46"/>
      <c r="C56" s="7"/>
      <c r="D56" s="7"/>
      <c r="F56" s="2"/>
      <c r="G56" s="2"/>
      <c r="H56" s="2"/>
      <c r="I56" s="2"/>
      <c r="J56" s="2"/>
      <c r="K56" s="1"/>
    </row>
    <row r="57" spans="1:11" ht="16.5" customHeight="1">
      <c r="A57" s="16"/>
      <c r="B57" s="46"/>
      <c r="C57" s="7"/>
      <c r="D57" s="7"/>
      <c r="F57" s="2"/>
      <c r="G57" s="2"/>
      <c r="H57" s="2"/>
      <c r="I57" s="2"/>
      <c r="J57" s="2"/>
      <c r="K57" s="1"/>
    </row>
    <row r="58" spans="1:11" ht="16.5" customHeight="1">
      <c r="A58" s="16"/>
      <c r="B58" s="36"/>
      <c r="C58" s="7"/>
      <c r="D58" s="7"/>
      <c r="F58" s="2"/>
      <c r="G58" s="2"/>
      <c r="H58" s="2"/>
      <c r="I58" s="2"/>
      <c r="J58" s="2"/>
      <c r="K58" s="1"/>
    </row>
    <row r="59" spans="1:11" ht="16.5" customHeight="1">
      <c r="A59" s="16"/>
      <c r="B59" s="46"/>
      <c r="C59" s="7"/>
      <c r="D59" s="7"/>
      <c r="F59" s="2"/>
      <c r="G59" s="2"/>
      <c r="H59" s="2"/>
      <c r="I59" s="2"/>
      <c r="J59" s="2"/>
      <c r="K59" s="1"/>
    </row>
    <row r="60" spans="2:11" ht="16.5" customHeight="1">
      <c r="B60" s="46"/>
      <c r="C60" s="28"/>
      <c r="D60" s="7"/>
      <c r="F60" s="2"/>
      <c r="G60" s="2"/>
      <c r="H60" s="2"/>
      <c r="I60" s="2"/>
      <c r="J60" s="2"/>
      <c r="K60" s="1"/>
    </row>
    <row r="61" spans="2:11" ht="16.5" customHeight="1">
      <c r="B61" s="46"/>
      <c r="C61" s="37"/>
      <c r="D61" s="7"/>
      <c r="F61" s="2"/>
      <c r="G61" s="2"/>
      <c r="H61" s="2"/>
      <c r="I61" s="2"/>
      <c r="J61" s="2"/>
      <c r="K61" s="1"/>
    </row>
    <row r="62" spans="2:11" ht="16.5" customHeight="1">
      <c r="B62" s="46"/>
      <c r="C62" s="7"/>
      <c r="D62" s="7"/>
      <c r="F62" s="2"/>
      <c r="G62" s="2"/>
      <c r="H62" s="2"/>
      <c r="I62" s="2"/>
      <c r="J62" s="2"/>
      <c r="K62" s="1"/>
    </row>
    <row r="63" spans="1:11" ht="16.5" customHeight="1">
      <c r="A63" s="16"/>
      <c r="B63" s="46"/>
      <c r="C63" s="7"/>
      <c r="D63" s="7"/>
      <c r="F63" s="2"/>
      <c r="G63" s="2"/>
      <c r="H63" s="2"/>
      <c r="I63" s="2"/>
      <c r="J63" s="2"/>
      <c r="K63" s="1"/>
    </row>
    <row r="64" spans="1:11" ht="16.5" customHeight="1">
      <c r="A64" s="16"/>
      <c r="B64" s="46"/>
      <c r="C64" s="7"/>
      <c r="D64" s="7"/>
      <c r="F64" s="2"/>
      <c r="G64" s="2"/>
      <c r="H64" s="2"/>
      <c r="I64" s="2"/>
      <c r="J64" s="2"/>
      <c r="K64" s="1"/>
    </row>
    <row r="65" spans="1:11" ht="16.5" customHeight="1">
      <c r="A65" s="16"/>
      <c r="B65" s="46"/>
      <c r="C65" s="7"/>
      <c r="D65" s="7"/>
      <c r="F65" s="2"/>
      <c r="G65" s="2"/>
      <c r="H65" s="2"/>
      <c r="I65" s="2"/>
      <c r="J65" s="2"/>
      <c r="K65" s="1"/>
    </row>
    <row r="66" spans="1:11" ht="16.5" customHeight="1">
      <c r="A66" s="16"/>
      <c r="B66" s="46"/>
      <c r="C66" s="7"/>
      <c r="D66" s="7"/>
      <c r="F66" s="2"/>
      <c r="G66" s="2"/>
      <c r="H66" s="2"/>
      <c r="I66" s="2"/>
      <c r="J66" s="2"/>
      <c r="K66" s="1"/>
    </row>
    <row r="67" spans="2:11" ht="16.5" customHeight="1">
      <c r="B67" s="46"/>
      <c r="C67" s="7"/>
      <c r="D67" s="7"/>
      <c r="F67" s="2"/>
      <c r="G67" s="2"/>
      <c r="H67" s="2"/>
      <c r="I67" s="2"/>
      <c r="J67" s="2"/>
      <c r="K67" s="1"/>
    </row>
    <row r="68" spans="2:11" ht="16.5" customHeight="1">
      <c r="B68" s="46"/>
      <c r="C68" s="7"/>
      <c r="D68" s="7"/>
      <c r="F68" s="2"/>
      <c r="G68" s="2"/>
      <c r="H68" s="2"/>
      <c r="I68" s="2"/>
      <c r="J68" s="2"/>
      <c r="K68" s="1"/>
    </row>
    <row r="69" spans="2:11" ht="15">
      <c r="B69" s="46"/>
      <c r="C69" s="7"/>
      <c r="D69" s="7"/>
      <c r="F69" s="2"/>
      <c r="G69" s="2"/>
      <c r="H69" s="2"/>
      <c r="I69" s="2"/>
      <c r="J69" s="2"/>
      <c r="K69" s="1"/>
    </row>
    <row r="70" spans="2:11" ht="15">
      <c r="B70" s="46"/>
      <c r="C70" s="7"/>
      <c r="D70" s="7"/>
      <c r="F70" s="2"/>
      <c r="G70" s="2"/>
      <c r="H70" s="2"/>
      <c r="I70" s="2"/>
      <c r="J70" s="2"/>
      <c r="K70" s="1"/>
    </row>
    <row r="71" spans="2:11" ht="16.5" customHeight="1">
      <c r="B71" s="46"/>
      <c r="C71" s="7"/>
      <c r="D71" s="7"/>
      <c r="F71" s="2"/>
      <c r="G71" s="2"/>
      <c r="H71" s="2"/>
      <c r="I71" s="2"/>
      <c r="J71" s="2"/>
      <c r="K71" s="1"/>
    </row>
    <row r="72" spans="1:11" ht="16.5" customHeight="1">
      <c r="A72" s="16"/>
      <c r="B72" s="46"/>
      <c r="C72" s="7"/>
      <c r="D72" s="7"/>
      <c r="F72" s="2"/>
      <c r="G72" s="2"/>
      <c r="H72" s="2"/>
      <c r="I72" s="2"/>
      <c r="J72" s="2"/>
      <c r="K72" s="1"/>
    </row>
    <row r="73" spans="2:11" ht="16.5" customHeight="1">
      <c r="B73" s="46"/>
      <c r="C73" s="7"/>
      <c r="D73" s="7"/>
      <c r="F73" s="2"/>
      <c r="G73" s="2"/>
      <c r="H73" s="2"/>
      <c r="I73" s="2"/>
      <c r="J73" s="2"/>
      <c r="K73" s="1"/>
    </row>
    <row r="75" spans="1:11" ht="16.5" customHeight="1">
      <c r="A75" s="16"/>
      <c r="B75" s="46"/>
      <c r="C75" s="7"/>
      <c r="D75" s="7"/>
      <c r="F75" s="2"/>
      <c r="G75" s="2"/>
      <c r="H75" s="2"/>
      <c r="I75" s="2"/>
      <c r="J75" s="2"/>
      <c r="K75" s="1"/>
    </row>
    <row r="76" spans="1:11" ht="16.5" customHeight="1">
      <c r="A76" s="16"/>
      <c r="B76" s="7"/>
      <c r="C76" s="27"/>
      <c r="D76" s="7"/>
      <c r="F76" s="2"/>
      <c r="G76" s="2"/>
      <c r="H76" s="2"/>
      <c r="I76" s="2"/>
      <c r="J76" s="2"/>
      <c r="K76" s="1"/>
    </row>
    <row r="77" spans="2:11" ht="15">
      <c r="B77" s="46"/>
      <c r="C77" s="7"/>
      <c r="D77" s="7"/>
      <c r="J77" s="2"/>
      <c r="K77" s="1"/>
    </row>
    <row r="78" spans="1:11" ht="16.5" customHeight="1">
      <c r="A78" s="16"/>
      <c r="B78" s="46"/>
      <c r="C78" s="7"/>
      <c r="D78" s="7"/>
      <c r="F78" s="2"/>
      <c r="G78" s="2"/>
      <c r="H78" s="2"/>
      <c r="I78" s="2"/>
      <c r="J78" s="2"/>
      <c r="K78" s="1"/>
    </row>
    <row r="79" spans="1:11" ht="16.5" customHeight="1">
      <c r="A79" s="16"/>
      <c r="B79" s="46"/>
      <c r="C79" s="7"/>
      <c r="D79" s="7"/>
      <c r="F79" s="2"/>
      <c r="G79" s="2"/>
      <c r="H79" s="2"/>
      <c r="I79" s="2"/>
      <c r="J79" s="2"/>
      <c r="K79" s="1"/>
    </row>
    <row r="80" spans="1:11" ht="16.5" customHeight="1">
      <c r="A80" s="16"/>
      <c r="B80" s="46"/>
      <c r="C80" s="7"/>
      <c r="D80" s="7"/>
      <c r="F80" s="2"/>
      <c r="G80" s="2"/>
      <c r="H80" s="2"/>
      <c r="I80" s="2"/>
      <c r="J80" s="2"/>
      <c r="K80" s="1"/>
    </row>
    <row r="81" spans="1:11" ht="16.5" customHeight="1">
      <c r="A81" s="16"/>
      <c r="B81" s="46"/>
      <c r="C81" s="7"/>
      <c r="D81" s="7"/>
      <c r="F81" s="2"/>
      <c r="G81" s="2"/>
      <c r="H81" s="2"/>
      <c r="I81" s="2"/>
      <c r="J81" s="2"/>
      <c r="K81" s="1"/>
    </row>
    <row r="82" spans="1:11" ht="16.5" customHeight="1">
      <c r="A82" s="16"/>
      <c r="B82" s="46"/>
      <c r="C82" s="7"/>
      <c r="D82" s="7"/>
      <c r="E82" s="2"/>
      <c r="F82" s="2"/>
      <c r="G82" s="2"/>
      <c r="H82" s="2"/>
      <c r="I82" s="2"/>
      <c r="J82" s="2"/>
      <c r="K82" s="1"/>
    </row>
    <row r="83" spans="1:11" ht="16.5" customHeight="1">
      <c r="A83" s="16"/>
      <c r="B83" s="46"/>
      <c r="C83" s="7"/>
      <c r="D83" s="7"/>
      <c r="F83" s="2"/>
      <c r="G83" s="2"/>
      <c r="H83" s="2"/>
      <c r="I83" s="2"/>
      <c r="J83" s="2"/>
      <c r="K83" s="1"/>
    </row>
    <row r="84" spans="2:11" ht="16.5" customHeight="1">
      <c r="B84" s="46"/>
      <c r="C84" s="7"/>
      <c r="D84" s="7"/>
      <c r="F84" s="2"/>
      <c r="G84" s="2"/>
      <c r="H84" s="2"/>
      <c r="I84" s="2"/>
      <c r="J84" s="2"/>
      <c r="K84" s="1"/>
    </row>
    <row r="85" spans="2:11" ht="16.5" customHeight="1">
      <c r="B85" s="46"/>
      <c r="C85" s="7"/>
      <c r="D85" s="7"/>
      <c r="F85" s="2"/>
      <c r="G85" s="2"/>
      <c r="H85" s="2"/>
      <c r="I85" s="2"/>
      <c r="J85" s="2"/>
      <c r="K85" s="1"/>
    </row>
    <row r="86" spans="2:11" ht="16.5" customHeight="1">
      <c r="B86" s="46"/>
      <c r="C86" s="7"/>
      <c r="D86" s="7"/>
      <c r="F86" s="2"/>
      <c r="G86" s="2"/>
      <c r="H86" s="2"/>
      <c r="I86" s="2"/>
      <c r="J86" s="2"/>
      <c r="K86" s="1"/>
    </row>
    <row r="87" spans="2:11" ht="16.5" customHeight="1">
      <c r="B87" s="46"/>
      <c r="C87" s="7"/>
      <c r="D87" s="7"/>
      <c r="F87" s="2"/>
      <c r="G87" s="2"/>
      <c r="H87" s="2"/>
      <c r="I87" s="2"/>
      <c r="J87" s="2"/>
      <c r="K87" s="1"/>
    </row>
    <row r="88" spans="2:11" ht="16.5" customHeight="1">
      <c r="B88" s="46"/>
      <c r="C88" s="7"/>
      <c r="D88" s="7"/>
      <c r="F88" s="2"/>
      <c r="G88" s="2"/>
      <c r="H88" s="2"/>
      <c r="I88" s="2"/>
      <c r="J88" s="2"/>
      <c r="K88" s="1"/>
    </row>
    <row r="89" spans="2:11" ht="16.5" customHeight="1">
      <c r="B89" s="46"/>
      <c r="C89" s="7"/>
      <c r="D89" s="7"/>
      <c r="F89" s="2"/>
      <c r="G89" s="2"/>
      <c r="H89" s="2"/>
      <c r="I89" s="2"/>
      <c r="J89" s="2"/>
      <c r="K89" s="1"/>
    </row>
    <row r="90" spans="2:11" ht="16.5" customHeight="1">
      <c r="B90" s="46"/>
      <c r="C90" s="7"/>
      <c r="D90" s="7"/>
      <c r="F90" s="2"/>
      <c r="G90" s="2"/>
      <c r="H90" s="2"/>
      <c r="I90" s="2"/>
      <c r="J90" s="2"/>
      <c r="K90" s="1"/>
    </row>
    <row r="91" spans="2:11" ht="16.5" customHeight="1">
      <c r="B91" s="46"/>
      <c r="C91" s="7"/>
      <c r="D91" s="7"/>
      <c r="F91" s="2"/>
      <c r="G91" s="2"/>
      <c r="H91" s="2"/>
      <c r="I91" s="2"/>
      <c r="J91" s="2"/>
      <c r="K91" s="1"/>
    </row>
    <row r="92" spans="2:11" ht="15">
      <c r="B92" s="46"/>
      <c r="C92" s="7"/>
      <c r="D92" s="7"/>
      <c r="F92" s="2"/>
      <c r="G92" s="2"/>
      <c r="H92" s="2"/>
      <c r="I92" s="2"/>
      <c r="J92" s="2"/>
      <c r="K92" s="1"/>
    </row>
    <row r="93" spans="2:11" ht="15">
      <c r="B93" s="36"/>
      <c r="C93" s="37"/>
      <c r="D93" s="37"/>
      <c r="F93" s="2"/>
      <c r="G93" s="2"/>
      <c r="H93" s="2"/>
      <c r="I93" s="2"/>
      <c r="J93" s="2"/>
      <c r="K93" s="1"/>
    </row>
    <row r="94" spans="2:11" ht="15">
      <c r="B94" s="36"/>
      <c r="C94" s="37"/>
      <c r="D94" s="37"/>
      <c r="F94" s="2"/>
      <c r="G94" s="2"/>
      <c r="H94" s="2"/>
      <c r="I94" s="2"/>
      <c r="J94" s="2"/>
      <c r="K94" s="1"/>
    </row>
    <row r="95" spans="2:11" ht="16.5" customHeight="1">
      <c r="B95" s="46"/>
      <c r="C95" s="7"/>
      <c r="D95" s="7"/>
      <c r="J95" s="2"/>
      <c r="K95" s="1"/>
    </row>
    <row r="96" spans="2:11" ht="16.5" customHeight="1">
      <c r="B96" s="46"/>
      <c r="C96" s="7"/>
      <c r="D96" s="7"/>
      <c r="F96" s="2"/>
      <c r="G96" s="2"/>
      <c r="H96" s="2"/>
      <c r="I96" s="2"/>
      <c r="J96" s="2"/>
      <c r="K96" s="1"/>
    </row>
    <row r="97" spans="2:11" ht="16.5" customHeight="1">
      <c r="B97" s="46"/>
      <c r="C97" s="7"/>
      <c r="D97" s="7"/>
      <c r="F97" s="2"/>
      <c r="G97" s="2"/>
      <c r="H97" s="2"/>
      <c r="I97" s="2"/>
      <c r="J97" s="2"/>
      <c r="K97" s="1"/>
    </row>
    <row r="98" spans="2:11" ht="16.5" customHeight="1">
      <c r="B98" s="46"/>
      <c r="C98" s="7"/>
      <c r="D98" s="7"/>
      <c r="F98" s="2"/>
      <c r="G98" s="2"/>
      <c r="H98" s="2"/>
      <c r="I98" s="2"/>
      <c r="J98" s="2"/>
      <c r="K98" s="1"/>
    </row>
    <row r="99" spans="2:11" ht="15">
      <c r="B99" s="46"/>
      <c r="C99" s="7"/>
      <c r="D99" s="7"/>
      <c r="F99" s="2"/>
      <c r="G99" s="2"/>
      <c r="H99" s="2"/>
      <c r="I99" s="2"/>
      <c r="J99" s="2"/>
      <c r="K99" s="1"/>
    </row>
    <row r="100" spans="2:11" ht="15">
      <c r="B100" s="46"/>
      <c r="C100" s="7"/>
      <c r="D100" s="7"/>
      <c r="F100" s="2"/>
      <c r="G100" s="2"/>
      <c r="H100" s="2"/>
      <c r="I100" s="2"/>
      <c r="J100" s="2"/>
      <c r="K100" s="1"/>
    </row>
    <row r="101" spans="1:11" ht="16.5" customHeight="1">
      <c r="A101" s="16"/>
      <c r="B101" s="46"/>
      <c r="C101" s="7"/>
      <c r="D101" s="7"/>
      <c r="J101" s="2"/>
      <c r="K101" s="1"/>
    </row>
    <row r="102" spans="1:11" ht="16.5" customHeight="1">
      <c r="A102" s="16"/>
      <c r="B102" s="46"/>
      <c r="C102" s="7"/>
      <c r="D102" s="7"/>
      <c r="J102" s="2"/>
      <c r="K102" s="1"/>
    </row>
    <row r="103" spans="1:11" ht="16.5" customHeight="1">
      <c r="A103" s="16"/>
      <c r="B103" s="46"/>
      <c r="C103" s="7"/>
      <c r="D103" s="7"/>
      <c r="J103" s="2"/>
      <c r="K103" s="1"/>
    </row>
    <row r="104" spans="1:11" ht="16.5" customHeight="1">
      <c r="A104" s="16"/>
      <c r="B104" s="46"/>
      <c r="C104" s="7"/>
      <c r="D104" s="7"/>
      <c r="J104" s="2"/>
      <c r="K104" s="1"/>
    </row>
    <row r="105" spans="2:11" ht="15">
      <c r="B105" s="46"/>
      <c r="C105" s="7"/>
      <c r="D105" s="7"/>
      <c r="J105" s="2"/>
      <c r="K105" s="1"/>
    </row>
    <row r="106" spans="2:11" ht="15">
      <c r="B106" s="46"/>
      <c r="C106" s="7"/>
      <c r="D106" s="7"/>
      <c r="J106" s="2"/>
      <c r="K106" s="1"/>
    </row>
    <row r="107" spans="1:11" ht="16.5" customHeight="1">
      <c r="A107" s="16"/>
      <c r="B107" s="46"/>
      <c r="C107" s="7"/>
      <c r="D107" s="7"/>
      <c r="J107" s="2"/>
      <c r="K107" s="1"/>
    </row>
    <row r="108" spans="2:11" ht="15">
      <c r="B108" s="46"/>
      <c r="C108" s="7"/>
      <c r="D108" s="7"/>
      <c r="J108" s="2"/>
      <c r="K108" s="1"/>
    </row>
    <row r="109" spans="2:11" ht="15">
      <c r="B109" s="46"/>
      <c r="C109" s="7"/>
      <c r="D109" s="7"/>
      <c r="J109" s="2"/>
      <c r="K109" s="1"/>
    </row>
    <row r="110" spans="1:11" ht="16.5" customHeight="1">
      <c r="A110" s="16"/>
      <c r="B110" s="46"/>
      <c r="C110" s="7"/>
      <c r="D110" s="7"/>
      <c r="J110" s="2"/>
      <c r="K110" s="1"/>
    </row>
    <row r="111" spans="1:11" ht="16.5" customHeight="1">
      <c r="A111" s="16"/>
      <c r="B111" s="46"/>
      <c r="C111" s="7"/>
      <c r="D111" s="7"/>
      <c r="J111" s="2"/>
      <c r="K111" s="1"/>
    </row>
    <row r="112" spans="1:11" ht="16.5" customHeight="1">
      <c r="A112" s="16"/>
      <c r="B112" s="46"/>
      <c r="C112" s="37"/>
      <c r="D112" s="7"/>
      <c r="J112" s="2"/>
      <c r="K112" s="1"/>
    </row>
    <row r="113" spans="1:11" ht="16.5" customHeight="1">
      <c r="A113" s="16"/>
      <c r="B113" s="46"/>
      <c r="C113" s="7"/>
      <c r="D113" s="7"/>
      <c r="J113" s="2"/>
      <c r="K113" s="1"/>
    </row>
    <row r="114" spans="1:11" ht="16.5" customHeight="1">
      <c r="A114" s="16"/>
      <c r="B114" s="46"/>
      <c r="C114" s="7"/>
      <c r="D114" s="7"/>
      <c r="J114" s="2"/>
      <c r="K114" s="1"/>
    </row>
    <row r="115" spans="1:11" ht="16.5" customHeight="1">
      <c r="A115" s="16"/>
      <c r="B115" s="46"/>
      <c r="C115" s="37"/>
      <c r="D115" s="7"/>
      <c r="J115" s="2"/>
      <c r="K115" s="1"/>
    </row>
    <row r="116" spans="1:11" ht="16.5" customHeight="1">
      <c r="A116" s="16"/>
      <c r="B116" s="46"/>
      <c r="C116" s="7"/>
      <c r="D116" s="7"/>
      <c r="J116" s="2"/>
      <c r="K116" s="1"/>
    </row>
    <row r="117" spans="1:11" ht="16.5" customHeight="1">
      <c r="A117" s="16"/>
      <c r="B117" s="46"/>
      <c r="C117" s="7"/>
      <c r="D117" s="7"/>
      <c r="J117" s="2"/>
      <c r="K117" s="1"/>
    </row>
    <row r="118" spans="1:11" ht="16.5" customHeight="1">
      <c r="A118" s="16"/>
      <c r="B118" s="46"/>
      <c r="C118" s="7"/>
      <c r="D118" s="7"/>
      <c r="J118" s="2"/>
      <c r="K118" s="1"/>
    </row>
    <row r="119" spans="1:11" ht="16.5" customHeight="1">
      <c r="A119" s="16"/>
      <c r="B119" s="46"/>
      <c r="C119" s="7"/>
      <c r="D119" s="7"/>
      <c r="J119" s="2"/>
      <c r="K119" s="1"/>
    </row>
    <row r="120" spans="1:11" ht="16.5" customHeight="1">
      <c r="A120" s="16"/>
      <c r="B120" s="46"/>
      <c r="C120" s="7"/>
      <c r="D120" s="7"/>
      <c r="J120" s="2"/>
      <c r="K120" s="1"/>
    </row>
    <row r="121" spans="2:11" ht="16.5" customHeight="1">
      <c r="B121" s="46"/>
      <c r="C121" s="7"/>
      <c r="D121" s="7"/>
      <c r="J121" s="2"/>
      <c r="K121" s="1"/>
    </row>
    <row r="122" spans="2:11" ht="16.5" customHeight="1">
      <c r="B122" s="46"/>
      <c r="C122" s="7"/>
      <c r="D122" s="7"/>
      <c r="J122" s="2"/>
      <c r="K122" s="1"/>
    </row>
    <row r="123" spans="2:11" ht="16.5" customHeight="1">
      <c r="B123" s="46"/>
      <c r="C123" s="7"/>
      <c r="D123" s="7"/>
      <c r="J123" s="2"/>
      <c r="K123" s="1"/>
    </row>
    <row r="124" spans="2:11" ht="16.5" customHeight="1">
      <c r="B124" s="46"/>
      <c r="C124" s="7"/>
      <c r="D124" s="7"/>
      <c r="J124" s="2"/>
      <c r="K124" s="1"/>
    </row>
    <row r="125" spans="2:11" ht="16.5" customHeight="1">
      <c r="B125" s="46"/>
      <c r="C125" s="7"/>
      <c r="D125" s="7"/>
      <c r="J125" s="2"/>
      <c r="K125" s="1"/>
    </row>
    <row r="126" spans="2:11" ht="15">
      <c r="B126" s="46"/>
      <c r="C126" s="7"/>
      <c r="D126" s="7"/>
      <c r="J126" s="2"/>
      <c r="K126" s="1"/>
    </row>
    <row r="127" spans="2:11" ht="16.5" customHeight="1">
      <c r="B127" s="46"/>
      <c r="C127" s="7"/>
      <c r="D127" s="7"/>
      <c r="J127" s="2"/>
      <c r="K127" s="1"/>
    </row>
    <row r="128" spans="2:11" ht="16.5" customHeight="1">
      <c r="B128" s="46"/>
      <c r="C128" s="37"/>
      <c r="D128" s="7"/>
      <c r="J128" s="2"/>
      <c r="K128" s="1"/>
    </row>
    <row r="129" spans="2:11" ht="16.5" customHeight="1">
      <c r="B129" s="46"/>
      <c r="C129" s="37"/>
      <c r="D129" s="7"/>
      <c r="J129" s="2"/>
      <c r="K129" s="1"/>
    </row>
    <row r="130" spans="2:11" ht="16.5" customHeight="1">
      <c r="B130" s="46"/>
      <c r="C130" s="7"/>
      <c r="D130" s="7"/>
      <c r="J130" s="2"/>
      <c r="K130" s="1"/>
    </row>
    <row r="131" spans="2:11" ht="15">
      <c r="B131" s="46"/>
      <c r="C131" s="7"/>
      <c r="D131" s="7"/>
      <c r="J131" s="2"/>
      <c r="K131" s="1"/>
    </row>
    <row r="132" spans="2:11" ht="16.5" customHeight="1">
      <c r="B132" s="46"/>
      <c r="C132" s="7"/>
      <c r="D132" s="7"/>
      <c r="J132" s="2"/>
      <c r="K132" s="1"/>
    </row>
    <row r="133" spans="2:11" ht="16.5" customHeight="1">
      <c r="B133" s="46"/>
      <c r="C133" s="7"/>
      <c r="D133" s="7"/>
      <c r="J133" s="2"/>
      <c r="K133" s="1"/>
    </row>
    <row r="134" spans="1:11" ht="16.5" customHeight="1">
      <c r="A134" s="16"/>
      <c r="B134" s="46"/>
      <c r="C134" s="7"/>
      <c r="D134" s="7"/>
      <c r="J134" s="2"/>
      <c r="K134" s="1"/>
    </row>
    <row r="135" spans="2:11" ht="16.5" customHeight="1">
      <c r="B135" s="7"/>
      <c r="C135" s="7"/>
      <c r="D135" s="7"/>
      <c r="J135" s="2"/>
      <c r="K135" s="1"/>
    </row>
    <row r="136" spans="2:11" ht="16.5" customHeight="1">
      <c r="B136" s="7"/>
      <c r="C136" s="7"/>
      <c r="D136" s="7"/>
      <c r="J136" s="2"/>
      <c r="K136" s="1"/>
    </row>
    <row r="137" spans="2:11" ht="16.5" customHeight="1">
      <c r="B137" s="7"/>
      <c r="C137" s="7"/>
      <c r="D137" s="7"/>
      <c r="E137" s="2"/>
      <c r="F137" s="2"/>
      <c r="G137" s="2"/>
      <c r="H137" s="2"/>
      <c r="I137" s="2"/>
      <c r="J137" s="2"/>
      <c r="K137" s="1"/>
    </row>
    <row r="138" spans="2:11" ht="16.5" customHeight="1">
      <c r="B138" s="7"/>
      <c r="C138" s="7"/>
      <c r="D138" s="7"/>
      <c r="E138" s="2"/>
      <c r="F138" s="2"/>
      <c r="G138" s="2"/>
      <c r="H138" s="2"/>
      <c r="I138" s="2"/>
      <c r="J138" s="2"/>
      <c r="K138" s="1"/>
    </row>
    <row r="139" spans="2:11" ht="16.5" customHeight="1">
      <c r="B139" s="7"/>
      <c r="C139" s="7"/>
      <c r="D139" s="7"/>
      <c r="E139" s="2"/>
      <c r="F139" s="2"/>
      <c r="G139" s="2"/>
      <c r="H139" s="2"/>
      <c r="I139" s="2"/>
      <c r="J139" s="2"/>
      <c r="K139" s="1"/>
    </row>
    <row r="140" spans="1:11" ht="16.5" customHeight="1">
      <c r="A140" s="16"/>
      <c r="B140" s="7"/>
      <c r="C140" s="7"/>
      <c r="D140" s="7"/>
      <c r="E140" s="2"/>
      <c r="F140" s="2"/>
      <c r="G140" s="2"/>
      <c r="H140" s="2"/>
      <c r="I140" s="2"/>
      <c r="J140" s="2"/>
      <c r="K140" s="1"/>
    </row>
    <row r="141" spans="1:11" ht="16.5" customHeight="1">
      <c r="A141" s="16"/>
      <c r="B141" s="7"/>
      <c r="C141" s="7"/>
      <c r="D141" s="7"/>
      <c r="E141" s="2"/>
      <c r="F141" s="2"/>
      <c r="G141" s="2"/>
      <c r="H141" s="2"/>
      <c r="I141" s="2"/>
      <c r="J141" s="2"/>
      <c r="K141" s="1"/>
    </row>
    <row r="142" spans="2:11" ht="15">
      <c r="B142" s="7"/>
      <c r="C142" s="7"/>
      <c r="D142" s="7"/>
      <c r="E142" s="2"/>
      <c r="F142" s="2"/>
      <c r="G142" s="2"/>
      <c r="H142" s="2"/>
      <c r="I142" s="2"/>
      <c r="J142" s="2"/>
      <c r="K142" s="1"/>
    </row>
    <row r="143" spans="2:11" ht="16.5" customHeight="1">
      <c r="B143" s="7"/>
      <c r="C143" s="7"/>
      <c r="D143" s="7"/>
      <c r="E143" s="2"/>
      <c r="F143" s="2"/>
      <c r="G143" s="2"/>
      <c r="H143" s="2"/>
      <c r="I143" s="2"/>
      <c r="J143" s="2"/>
      <c r="K143" s="1"/>
    </row>
    <row r="144" spans="2:11" ht="16.5" customHeight="1">
      <c r="B144" s="7"/>
      <c r="C144" s="7"/>
      <c r="D144" s="7"/>
      <c r="E144" s="2"/>
      <c r="F144" s="2"/>
      <c r="G144" s="2"/>
      <c r="H144" s="2"/>
      <c r="I144" s="2"/>
      <c r="J144" s="2"/>
      <c r="K144" s="1"/>
    </row>
    <row r="145" spans="1:11" ht="16.5" customHeight="1">
      <c r="A145" s="16"/>
      <c r="B145" s="7"/>
      <c r="C145" s="7"/>
      <c r="D145" s="7"/>
      <c r="E145" s="2"/>
      <c r="F145" s="2"/>
      <c r="G145" s="2"/>
      <c r="H145" s="2"/>
      <c r="I145" s="2"/>
      <c r="J145" s="2"/>
      <c r="K145" s="1"/>
    </row>
    <row r="146" spans="1:11" ht="16.5" customHeight="1">
      <c r="A146" s="16"/>
      <c r="B146" s="7"/>
      <c r="C146" s="7"/>
      <c r="D146" s="7"/>
      <c r="E146" s="2"/>
      <c r="F146" s="2"/>
      <c r="G146" s="2"/>
      <c r="H146" s="2"/>
      <c r="I146" s="2"/>
      <c r="J146" s="2"/>
      <c r="K146" s="1"/>
    </row>
    <row r="147" spans="1:11" ht="16.5" customHeight="1">
      <c r="A147" s="16"/>
      <c r="B147" s="7"/>
      <c r="C147" s="7"/>
      <c r="D147" s="7"/>
      <c r="E147" s="2"/>
      <c r="F147" s="2"/>
      <c r="G147" s="2"/>
      <c r="H147" s="2"/>
      <c r="I147" s="2"/>
      <c r="J147" s="2"/>
      <c r="K147" s="1"/>
    </row>
    <row r="148" spans="1:11" ht="16.5" customHeight="1">
      <c r="A148" s="16"/>
      <c r="B148" s="7"/>
      <c r="C148" s="7"/>
      <c r="D148" s="7"/>
      <c r="E148" s="2"/>
      <c r="F148" s="2"/>
      <c r="G148" s="2"/>
      <c r="H148" s="2"/>
      <c r="I148" s="2"/>
      <c r="J148" s="2"/>
      <c r="K148" s="1"/>
    </row>
    <row r="149" spans="1:11" ht="16.5" customHeight="1">
      <c r="A149" s="16"/>
      <c r="B149" s="7"/>
      <c r="C149" s="7"/>
      <c r="D149" s="7"/>
      <c r="E149" s="2"/>
      <c r="F149" s="2"/>
      <c r="G149" s="2"/>
      <c r="H149" s="2"/>
      <c r="I149" s="2"/>
      <c r="J149" s="2"/>
      <c r="K149" s="1"/>
    </row>
    <row r="150" spans="1:11" ht="16.5" customHeight="1">
      <c r="A150" s="16"/>
      <c r="B150" s="7"/>
      <c r="C150" s="7"/>
      <c r="D150" s="7"/>
      <c r="E150" s="2"/>
      <c r="F150" s="2"/>
      <c r="G150" s="2"/>
      <c r="H150" s="2"/>
      <c r="I150" s="2"/>
      <c r="J150" s="2"/>
      <c r="K150" s="1"/>
    </row>
    <row r="151" spans="1:11" ht="16.5" customHeight="1">
      <c r="A151" s="16"/>
      <c r="B151" s="7"/>
      <c r="C151" s="7"/>
      <c r="D151" s="7"/>
      <c r="E151" s="2"/>
      <c r="F151" s="2"/>
      <c r="G151" s="2"/>
      <c r="H151" s="2"/>
      <c r="I151" s="2"/>
      <c r="J151" s="2"/>
      <c r="K151" s="1"/>
    </row>
    <row r="152" spans="1:11" ht="17.25" customHeight="1">
      <c r="A152" s="16"/>
      <c r="B152" s="7"/>
      <c r="C152" s="7"/>
      <c r="D152" s="7"/>
      <c r="E152" s="2"/>
      <c r="F152" s="2"/>
      <c r="G152" s="2"/>
      <c r="H152" s="2"/>
      <c r="I152" s="2"/>
      <c r="J152" s="2"/>
      <c r="K152" s="1"/>
    </row>
    <row r="153" spans="1:11" ht="17.25" customHeight="1">
      <c r="A153" s="16"/>
      <c r="B153" s="7"/>
      <c r="C153" s="7"/>
      <c r="D153" s="7"/>
      <c r="E153" s="2"/>
      <c r="F153" s="2"/>
      <c r="G153" s="2"/>
      <c r="H153" s="2"/>
      <c r="I153" s="2"/>
      <c r="J153" s="2"/>
      <c r="K153" s="1"/>
    </row>
    <row r="154" spans="1:11" ht="16.5" customHeight="1">
      <c r="A154" s="16"/>
      <c r="B154" s="7"/>
      <c r="C154" s="7"/>
      <c r="D154" s="7"/>
      <c r="J154" s="2"/>
      <c r="K154" s="1"/>
    </row>
    <row r="155" spans="1:11" ht="16.5" customHeight="1">
      <c r="A155" s="16"/>
      <c r="B155" s="7"/>
      <c r="C155" s="7"/>
      <c r="D155" s="7"/>
      <c r="E155" s="2"/>
      <c r="F155" s="2"/>
      <c r="G155" s="2"/>
      <c r="H155" s="2"/>
      <c r="I155" s="2"/>
      <c r="J155" s="2"/>
      <c r="K155" s="1"/>
    </row>
    <row r="156" spans="1:11" ht="16.5" customHeight="1">
      <c r="A156" s="16"/>
      <c r="B156" s="7"/>
      <c r="C156" s="7"/>
      <c r="D156" s="7"/>
      <c r="E156" s="2"/>
      <c r="F156" s="2"/>
      <c r="G156" s="2"/>
      <c r="H156" s="2"/>
      <c r="I156" s="2"/>
      <c r="J156" s="2"/>
      <c r="K156" s="1"/>
    </row>
    <row r="157" spans="1:11" ht="16.5" customHeight="1">
      <c r="A157" s="16"/>
      <c r="B157" s="7"/>
      <c r="C157" s="7"/>
      <c r="D157" s="7"/>
      <c r="E157" s="2"/>
      <c r="F157" s="2"/>
      <c r="G157" s="2"/>
      <c r="H157" s="2"/>
      <c r="I157" s="2"/>
      <c r="J157" s="2"/>
      <c r="K157" s="1"/>
    </row>
    <row r="158" spans="1:11" ht="16.5" customHeight="1">
      <c r="A158" s="16"/>
      <c r="B158" s="7"/>
      <c r="C158" s="7"/>
      <c r="D158" s="7"/>
      <c r="J158" s="2"/>
      <c r="K158" s="1"/>
    </row>
    <row r="159" spans="10:11" ht="15">
      <c r="J159" s="2"/>
      <c r="K159" s="1"/>
    </row>
    <row r="160" spans="1:11" ht="16.5" customHeight="1">
      <c r="A160" s="16"/>
      <c r="B160" s="7"/>
      <c r="C160" s="7"/>
      <c r="D160" s="7"/>
      <c r="E160" s="2"/>
      <c r="F160" s="2"/>
      <c r="G160" s="2"/>
      <c r="H160" s="2"/>
      <c r="I160" s="2"/>
      <c r="J160" s="2"/>
      <c r="K160" s="1"/>
    </row>
    <row r="161" spans="1:11" ht="16.5" customHeight="1">
      <c r="A161" s="16"/>
      <c r="B161" s="7"/>
      <c r="C161" s="7"/>
      <c r="D161" s="7"/>
      <c r="E161" s="2"/>
      <c r="F161" s="2"/>
      <c r="G161" s="2"/>
      <c r="H161" s="2"/>
      <c r="I161" s="2"/>
      <c r="J161" s="2"/>
      <c r="K161" s="1"/>
    </row>
    <row r="162" spans="1:11" ht="16.5" customHeight="1">
      <c r="A162" s="16"/>
      <c r="B162" s="7"/>
      <c r="C162" s="7"/>
      <c r="D162" s="7"/>
      <c r="E162" s="2"/>
      <c r="F162" s="2"/>
      <c r="G162" s="2"/>
      <c r="H162" s="2"/>
      <c r="I162" s="2"/>
      <c r="J162" s="2"/>
      <c r="K162" s="1"/>
    </row>
    <row r="163" spans="1:11" ht="16.5" customHeight="1">
      <c r="A163" s="16"/>
      <c r="B163" s="7"/>
      <c r="C163" s="7"/>
      <c r="D163" s="7"/>
      <c r="E163" s="2"/>
      <c r="F163" s="2"/>
      <c r="G163" s="2"/>
      <c r="H163" s="2"/>
      <c r="I163" s="2"/>
      <c r="J163" s="2"/>
      <c r="K163" s="1"/>
    </row>
    <row r="164" spans="1:11" ht="16.5" customHeight="1">
      <c r="A164" s="16"/>
      <c r="B164" s="7"/>
      <c r="C164" s="7"/>
      <c r="D164" s="7"/>
      <c r="E164" s="2"/>
      <c r="F164" s="2"/>
      <c r="G164" s="2"/>
      <c r="H164" s="2"/>
      <c r="I164" s="2"/>
      <c r="J164" s="2"/>
      <c r="K164" s="1"/>
    </row>
    <row r="165" spans="1:11" ht="16.5" customHeight="1">
      <c r="A165" s="16"/>
      <c r="B165" s="7"/>
      <c r="C165" s="7"/>
      <c r="D165" s="7"/>
      <c r="E165" s="2"/>
      <c r="F165" s="2"/>
      <c r="G165" s="2"/>
      <c r="H165" s="2"/>
      <c r="I165" s="2"/>
      <c r="J165" s="2"/>
      <c r="K165" s="1"/>
    </row>
    <row r="166" spans="1:11" ht="16.5" customHeight="1">
      <c r="A166" s="16"/>
      <c r="B166" s="7"/>
      <c r="C166" s="7"/>
      <c r="D166" s="7"/>
      <c r="E166" s="2"/>
      <c r="F166" s="2"/>
      <c r="G166" s="2"/>
      <c r="H166" s="2"/>
      <c r="I166" s="2"/>
      <c r="J166" s="2"/>
      <c r="K166" s="1"/>
    </row>
    <row r="167" spans="1:11" ht="16.5" customHeight="1">
      <c r="A167" s="16"/>
      <c r="B167" s="7"/>
      <c r="C167" s="7"/>
      <c r="D167" s="7"/>
      <c r="E167" s="2"/>
      <c r="F167" s="2"/>
      <c r="G167" s="2"/>
      <c r="H167" s="2"/>
      <c r="I167" s="2"/>
      <c r="J167" s="2"/>
      <c r="K167" s="1"/>
    </row>
    <row r="168" spans="1:11" ht="16.5" customHeight="1">
      <c r="A168" s="16"/>
      <c r="B168" s="7"/>
      <c r="C168" s="7"/>
      <c r="D168" s="7"/>
      <c r="E168" s="2"/>
      <c r="F168" s="2"/>
      <c r="G168" s="2"/>
      <c r="H168" s="2"/>
      <c r="I168" s="2"/>
      <c r="J168" s="2"/>
      <c r="K168" s="1"/>
    </row>
    <row r="169" spans="1:11" ht="16.5" customHeight="1">
      <c r="A169" s="16"/>
      <c r="B169" s="33"/>
      <c r="C169" s="2"/>
      <c r="D169" s="2"/>
      <c r="E169" s="2"/>
      <c r="F169" s="2"/>
      <c r="G169" s="2"/>
      <c r="H169" s="2"/>
      <c r="I169" s="2"/>
      <c r="J169" s="2"/>
      <c r="K169" s="1"/>
    </row>
    <row r="170" spans="2:11" ht="15">
      <c r="B170" s="41"/>
      <c r="J170" s="2"/>
      <c r="K170" s="1"/>
    </row>
    <row r="171" spans="1:11" ht="16.5" customHeight="1">
      <c r="A171" s="16"/>
      <c r="B171" s="39"/>
      <c r="C171" s="7"/>
      <c r="D171" s="7"/>
      <c r="E171" s="2"/>
      <c r="F171" s="2"/>
      <c r="G171" s="2"/>
      <c r="H171" s="2"/>
      <c r="I171" s="2"/>
      <c r="J171" s="2"/>
      <c r="K171" s="1"/>
    </row>
    <row r="172" spans="1:11" ht="16.5" customHeight="1">
      <c r="A172" s="16"/>
      <c r="B172" s="33"/>
      <c r="C172" s="2"/>
      <c r="D172" s="2"/>
      <c r="E172" s="2"/>
      <c r="F172" s="2"/>
      <c r="G172" s="2"/>
      <c r="H172" s="2"/>
      <c r="I172" s="2"/>
      <c r="J172" s="2"/>
      <c r="K172" s="1"/>
    </row>
    <row r="173" spans="1:11" ht="16.5" customHeight="1">
      <c r="A173" s="16"/>
      <c r="B173" s="33"/>
      <c r="C173" s="2"/>
      <c r="D173" s="2"/>
      <c r="J173" s="2"/>
      <c r="K173" s="1"/>
    </row>
    <row r="174" spans="1:11" ht="16.5" customHeight="1">
      <c r="A174" s="16"/>
      <c r="B174" s="33"/>
      <c r="C174" s="2"/>
      <c r="D174" s="2"/>
      <c r="E174" s="2"/>
      <c r="F174" s="2"/>
      <c r="G174" s="2"/>
      <c r="H174" s="2"/>
      <c r="I174" s="2"/>
      <c r="J174" s="2"/>
      <c r="K174" s="1"/>
    </row>
    <row r="175" spans="1:11" ht="16.5" customHeight="1">
      <c r="A175" s="16"/>
      <c r="B175" s="33"/>
      <c r="C175" s="2"/>
      <c r="D175" s="2"/>
      <c r="E175" s="2"/>
      <c r="F175" s="2"/>
      <c r="G175" s="2"/>
      <c r="H175" s="2"/>
      <c r="I175" s="2"/>
      <c r="J175" s="2"/>
      <c r="K175" s="1"/>
    </row>
    <row r="176" spans="2:11" ht="15">
      <c r="B176" s="41"/>
      <c r="J176" s="2"/>
      <c r="K176" s="1"/>
    </row>
    <row r="177" spans="2:11" ht="16.5" customHeight="1">
      <c r="B177" s="39"/>
      <c r="C177" s="7"/>
      <c r="D177" s="7"/>
      <c r="E177" s="2"/>
      <c r="F177" s="2"/>
      <c r="G177" s="2"/>
      <c r="H177" s="2"/>
      <c r="I177" s="2"/>
      <c r="J177" s="2"/>
      <c r="K177" s="1"/>
    </row>
    <row r="178" spans="1:11" ht="16.5" customHeight="1">
      <c r="A178" s="16"/>
      <c r="B178" s="39"/>
      <c r="C178" s="7"/>
      <c r="D178" s="7"/>
      <c r="E178" s="2"/>
      <c r="F178" s="2"/>
      <c r="G178" s="2"/>
      <c r="H178" s="2"/>
      <c r="I178" s="2"/>
      <c r="J178" s="2"/>
      <c r="K178" s="1"/>
    </row>
    <row r="179" spans="1:11" ht="16.5" customHeight="1">
      <c r="A179" s="16"/>
      <c r="B179" s="39"/>
      <c r="C179" s="2"/>
      <c r="D179" s="7"/>
      <c r="E179" s="2"/>
      <c r="F179" s="2"/>
      <c r="G179" s="2"/>
      <c r="H179" s="2"/>
      <c r="I179" s="2"/>
      <c r="J179" s="2"/>
      <c r="K179" s="1"/>
    </row>
    <row r="180" spans="1:11" ht="16.5" customHeight="1">
      <c r="A180" s="16"/>
      <c r="B180" s="39"/>
      <c r="C180" s="7"/>
      <c r="D180" s="7"/>
      <c r="E180" s="2"/>
      <c r="F180" s="2"/>
      <c r="G180" s="2"/>
      <c r="H180" s="2"/>
      <c r="I180" s="2"/>
      <c r="J180" s="2"/>
      <c r="K180" s="1"/>
    </row>
    <row r="181" spans="1:11" ht="16.5" customHeight="1">
      <c r="A181" s="16"/>
      <c r="B181" s="39"/>
      <c r="C181" s="7"/>
      <c r="D181" s="7"/>
      <c r="E181" s="2"/>
      <c r="F181" s="2"/>
      <c r="G181" s="2"/>
      <c r="H181" s="2"/>
      <c r="I181" s="2"/>
      <c r="J181" s="2"/>
      <c r="K181" s="1"/>
    </row>
    <row r="182" spans="1:11" ht="16.5" customHeight="1">
      <c r="A182" s="16"/>
      <c r="B182" s="2"/>
      <c r="C182" s="2"/>
      <c r="D182" s="2"/>
      <c r="E182" s="2"/>
      <c r="F182" s="2"/>
      <c r="G182" s="2"/>
      <c r="H182" s="2"/>
      <c r="I182" s="2"/>
      <c r="J182" s="2"/>
      <c r="K182" s="1"/>
    </row>
    <row r="183" spans="1:11" ht="16.5" customHeight="1">
      <c r="A183" s="16"/>
      <c r="B183" s="2"/>
      <c r="C183" s="2"/>
      <c r="D183" s="2"/>
      <c r="E183" s="2"/>
      <c r="F183" s="2"/>
      <c r="G183" s="2"/>
      <c r="H183" s="2"/>
      <c r="I183" s="2"/>
      <c r="J183" s="2"/>
      <c r="K183" s="1"/>
    </row>
    <row r="184" spans="1:11" ht="16.5" customHeight="1">
      <c r="A184" s="16"/>
      <c r="B184" s="7"/>
      <c r="C184" s="7"/>
      <c r="D184" s="7"/>
      <c r="E184" s="2"/>
      <c r="F184" s="2"/>
      <c r="G184" s="2"/>
      <c r="H184" s="2"/>
      <c r="I184" s="2"/>
      <c r="J184" s="2"/>
      <c r="K184" s="1"/>
    </row>
    <row r="185" spans="1:11" ht="16.5" customHeight="1">
      <c r="A185" s="16"/>
      <c r="B185" s="2"/>
      <c r="C185" s="2"/>
      <c r="D185" s="2"/>
      <c r="E185" s="2"/>
      <c r="F185" s="2"/>
      <c r="G185" s="2"/>
      <c r="H185" s="2"/>
      <c r="I185" s="2"/>
      <c r="J185" s="2"/>
      <c r="K185" s="1"/>
    </row>
    <row r="186" spans="1:11" ht="16.5" customHeight="1">
      <c r="A186" s="16"/>
      <c r="B186" s="7"/>
      <c r="C186" s="7"/>
      <c r="D186" s="7"/>
      <c r="E186" s="2"/>
      <c r="F186" s="2"/>
      <c r="G186" s="2"/>
      <c r="H186" s="2"/>
      <c r="I186" s="2"/>
      <c r="J186" s="2"/>
      <c r="K186" s="1"/>
    </row>
    <row r="187" spans="1:11" ht="16.5" customHeight="1">
      <c r="A187" s="16"/>
      <c r="B187" s="7"/>
      <c r="C187" s="7"/>
      <c r="D187" s="7"/>
      <c r="E187" s="2"/>
      <c r="F187" s="2"/>
      <c r="G187" s="2"/>
      <c r="H187" s="2"/>
      <c r="I187" s="2"/>
      <c r="J187" s="2"/>
      <c r="K187" s="1"/>
    </row>
    <row r="188" spans="1:11" ht="16.5" customHeight="1">
      <c r="A188" s="16"/>
      <c r="B188" s="2"/>
      <c r="C188" s="2"/>
      <c r="D188" s="2"/>
      <c r="J188" s="2"/>
      <c r="K188" s="1"/>
    </row>
    <row r="189" spans="1:11" ht="16.5" customHeight="1">
      <c r="A189" s="16"/>
      <c r="B189" s="2"/>
      <c r="C189" s="2"/>
      <c r="D189" s="2"/>
      <c r="J189" s="2"/>
      <c r="K189" s="1"/>
    </row>
    <row r="190" spans="1:11" ht="16.5" customHeight="1">
      <c r="A190" s="16"/>
      <c r="B190" s="2"/>
      <c r="C190" s="2"/>
      <c r="D190" s="2"/>
      <c r="E190" s="2"/>
      <c r="F190" s="2"/>
      <c r="G190" s="2"/>
      <c r="H190" s="2"/>
      <c r="I190" s="2"/>
      <c r="J190" s="2"/>
      <c r="K190" s="1"/>
    </row>
    <row r="191" spans="1:11" ht="16.5" customHeight="1">
      <c r="A191" s="16"/>
      <c r="B191" s="7"/>
      <c r="C191" s="2"/>
      <c r="D191" s="7"/>
      <c r="E191" s="2"/>
      <c r="F191" s="2"/>
      <c r="G191" s="2"/>
      <c r="H191" s="2"/>
      <c r="I191" s="2"/>
      <c r="J191" s="2"/>
      <c r="K191" s="1"/>
    </row>
    <row r="192" spans="1:11" ht="17.25" customHeight="1">
      <c r="A192" s="16"/>
      <c r="B192" s="7"/>
      <c r="C192" s="7"/>
      <c r="D192" s="7"/>
      <c r="E192" s="2"/>
      <c r="F192" s="2"/>
      <c r="G192" s="2"/>
      <c r="H192" s="2"/>
      <c r="I192" s="2"/>
      <c r="J192" s="2"/>
      <c r="K192" s="1"/>
    </row>
    <row r="193" spans="1:11" ht="16.5" customHeight="1">
      <c r="A193" s="16"/>
      <c r="B193" s="7"/>
      <c r="C193" s="7"/>
      <c r="D193" s="7"/>
      <c r="J193" s="2"/>
      <c r="K193" s="1"/>
    </row>
    <row r="194" spans="1:11" ht="16.5" customHeight="1">
      <c r="A194" s="16"/>
      <c r="B194" s="2"/>
      <c r="C194" s="2"/>
      <c r="D194" s="2"/>
      <c r="J194" s="2"/>
      <c r="K194" s="1"/>
    </row>
    <row r="195" spans="1:11" ht="16.5" customHeight="1">
      <c r="A195" s="16"/>
      <c r="B195" s="2"/>
      <c r="C195" s="2"/>
      <c r="D195" s="2"/>
      <c r="J195" s="2"/>
      <c r="K195" s="1"/>
    </row>
    <row r="196" spans="1:11" ht="16.5" customHeight="1">
      <c r="A196" s="16"/>
      <c r="B196" s="7"/>
      <c r="C196" s="7"/>
      <c r="D196" s="7"/>
      <c r="E196" s="2"/>
      <c r="F196" s="2"/>
      <c r="G196" s="2"/>
      <c r="H196" s="2"/>
      <c r="I196" s="2"/>
      <c r="J196" s="2"/>
      <c r="K196" s="1"/>
    </row>
    <row r="197" spans="1:11" ht="16.5" customHeight="1">
      <c r="A197" s="16"/>
      <c r="B197" s="7"/>
      <c r="C197" s="7"/>
      <c r="D197" s="7"/>
      <c r="J197" s="2"/>
      <c r="K197" s="1"/>
    </row>
    <row r="198" spans="1:11" ht="16.5" customHeight="1">
      <c r="A198" s="16"/>
      <c r="B198" s="7"/>
      <c r="C198" s="7"/>
      <c r="D198" s="7"/>
      <c r="E198" s="2"/>
      <c r="F198" s="2"/>
      <c r="G198" s="2"/>
      <c r="H198" s="2"/>
      <c r="I198" s="2"/>
      <c r="J198" s="2"/>
      <c r="K198" s="1"/>
    </row>
    <row r="199" spans="1:11" ht="16.5" customHeight="1">
      <c r="A199" s="16"/>
      <c r="B199" s="7"/>
      <c r="C199" s="7"/>
      <c r="D199" s="7"/>
      <c r="E199" s="2"/>
      <c r="F199" s="2"/>
      <c r="G199" s="2"/>
      <c r="H199" s="2"/>
      <c r="I199" s="2"/>
      <c r="J199" s="2"/>
      <c r="K199" s="1"/>
    </row>
    <row r="200" spans="1:11" ht="16.5" customHeight="1">
      <c r="A200" s="16"/>
      <c r="B200" s="7"/>
      <c r="C200" s="7"/>
      <c r="D200" s="7"/>
      <c r="J200" s="2"/>
      <c r="K200" s="1"/>
    </row>
    <row r="201" spans="1:11" ht="16.5" customHeight="1">
      <c r="A201" s="16"/>
      <c r="B201" s="7"/>
      <c r="C201" s="7"/>
      <c r="D201" s="7"/>
      <c r="E201" s="2"/>
      <c r="F201" s="2"/>
      <c r="G201" s="2"/>
      <c r="H201" s="2"/>
      <c r="I201" s="2"/>
      <c r="J201" s="2"/>
      <c r="K201" s="1"/>
    </row>
    <row r="202" spans="1:11" ht="16.5" customHeight="1">
      <c r="A202" s="16"/>
      <c r="J202" s="2"/>
      <c r="K202" s="1"/>
    </row>
    <row r="203" spans="1:11" ht="16.5" customHeight="1">
      <c r="A203" s="16"/>
      <c r="J203" s="2"/>
      <c r="K203" s="1"/>
    </row>
    <row r="204" spans="1:11" ht="16.5" customHeight="1">
      <c r="A204" s="16"/>
      <c r="J204" s="2"/>
      <c r="K204" s="1"/>
    </row>
    <row r="205" spans="1:11" ht="16.5" customHeight="1">
      <c r="A205" s="16"/>
      <c r="J205" s="2"/>
      <c r="K205" s="1"/>
    </row>
    <row r="206" spans="1:11" ht="16.5" customHeight="1">
      <c r="A206" s="16"/>
      <c r="J206" s="2"/>
      <c r="K206" s="1"/>
    </row>
    <row r="207" spans="1:11" ht="16.5" customHeight="1">
      <c r="A207" s="16"/>
      <c r="J207" s="2"/>
      <c r="K207" s="1"/>
    </row>
    <row r="208" spans="1:11" ht="16.5" customHeight="1">
      <c r="A208" s="16"/>
      <c r="J208" s="2"/>
      <c r="K208" s="1"/>
    </row>
    <row r="209" spans="1:11" ht="16.5" customHeight="1">
      <c r="A209" s="16"/>
      <c r="J209" s="2"/>
      <c r="K209" s="1"/>
    </row>
  </sheetData>
  <sheetProtection/>
  <mergeCells count="1">
    <mergeCell ref="F8:I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2"/>
  <rowBreaks count="2" manualBreakCount="2">
    <brk id="52" max="9" man="1"/>
    <brk id="94" max="9" man="1"/>
  </rowBreaks>
  <colBreaks count="1" manualBreakCount="1">
    <brk id="10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60" zoomScalePageLayoutView="0" workbookViewId="0" topLeftCell="A9">
      <selection activeCell="H73" sqref="H73"/>
    </sheetView>
  </sheetViews>
  <sheetFormatPr defaultColWidth="11.421875" defaultRowHeight="12.75"/>
  <cols>
    <col min="1" max="1" width="6.140625" style="1" customWidth="1"/>
    <col min="2" max="2" width="5.8515625" style="1" customWidth="1"/>
    <col min="3" max="3" width="17.00390625" style="1" customWidth="1"/>
    <col min="4" max="5" width="14.57421875" style="1" customWidth="1"/>
    <col min="6" max="11" width="11.421875" style="64" customWidth="1"/>
    <col min="12" max="16384" width="11.421875" style="1" customWidth="1"/>
  </cols>
  <sheetData>
    <row r="1" spans="1:12" ht="15.75">
      <c r="A1" s="3"/>
      <c r="L1"/>
    </row>
    <row r="2" spans="1:12" ht="15.75">
      <c r="A2" s="3"/>
      <c r="L2"/>
    </row>
    <row r="3" spans="1:12" ht="15.75">
      <c r="A3" s="3"/>
      <c r="L3"/>
    </row>
    <row r="4" spans="1:12" ht="15.75">
      <c r="A4" s="3"/>
      <c r="L4"/>
    </row>
    <row r="5" spans="1:12" ht="15.75">
      <c r="A5" s="3"/>
      <c r="L5"/>
    </row>
    <row r="6" spans="1:12" ht="15.75">
      <c r="A6" s="3"/>
      <c r="L6"/>
    </row>
    <row r="7" spans="1:12" ht="15.75">
      <c r="A7" s="3"/>
      <c r="L7"/>
    </row>
    <row r="8" spans="1:12" ht="17.25">
      <c r="A8" s="3"/>
      <c r="F8" s="154" t="s">
        <v>2</v>
      </c>
      <c r="G8" s="154"/>
      <c r="H8" s="154"/>
      <c r="I8" s="154"/>
      <c r="L8"/>
    </row>
    <row r="9" spans="1:12" ht="16.5" customHeight="1">
      <c r="A9" s="3"/>
      <c r="B9" s="30" t="s">
        <v>167</v>
      </c>
      <c r="C9" s="45"/>
      <c r="D9" s="45"/>
      <c r="E9" s="45"/>
      <c r="L9"/>
    </row>
    <row r="10" spans="1:12" ht="16.5" customHeight="1">
      <c r="A10" s="3"/>
      <c r="L10"/>
    </row>
    <row r="11" spans="1:12" ht="16.5" customHeight="1">
      <c r="A11" s="3"/>
      <c r="L11"/>
    </row>
    <row r="12" spans="1:12" ht="16.5" customHeight="1">
      <c r="A12" s="3"/>
      <c r="B12" s="58"/>
      <c r="D12" s="5"/>
      <c r="E12"/>
      <c r="F12" s="65" t="s">
        <v>1</v>
      </c>
      <c r="G12" s="65" t="s">
        <v>2</v>
      </c>
      <c r="H12" s="65" t="s">
        <v>3</v>
      </c>
      <c r="I12" s="65" t="s">
        <v>4</v>
      </c>
      <c r="J12" s="65" t="s">
        <v>5</v>
      </c>
      <c r="K12" s="65" t="s">
        <v>6</v>
      </c>
      <c r="L12"/>
    </row>
    <row r="13" spans="1:12" ht="16.5" customHeight="1">
      <c r="A13" s="16">
        <v>1</v>
      </c>
      <c r="B13" s="70"/>
      <c r="C13" s="73" t="s">
        <v>71</v>
      </c>
      <c r="D13" s="63"/>
      <c r="E13" s="72"/>
      <c r="F13" s="55"/>
      <c r="G13" s="55"/>
      <c r="H13" s="55"/>
      <c r="I13" s="55"/>
      <c r="J13" s="55"/>
      <c r="K13" s="55"/>
      <c r="L13" s="1">
        <f ca="1">RAND()</f>
        <v>0.8235036125522762</v>
      </c>
    </row>
    <row r="14" spans="1:12" ht="16.5" customHeight="1">
      <c r="A14" s="16"/>
      <c r="B14" s="97" t="s">
        <v>128</v>
      </c>
      <c r="C14" s="98" t="s">
        <v>73</v>
      </c>
      <c r="D14" s="98" t="s">
        <v>72</v>
      </c>
      <c r="E14" s="98" t="s">
        <v>36</v>
      </c>
      <c r="F14" s="55" t="s">
        <v>82</v>
      </c>
      <c r="G14" s="55" t="s">
        <v>82</v>
      </c>
      <c r="H14" s="55"/>
      <c r="I14" s="55"/>
      <c r="J14" s="55"/>
      <c r="K14" s="55" t="s">
        <v>82</v>
      </c>
      <c r="L14" s="1">
        <f ca="1">RAND()</f>
        <v>0.5150426960081654</v>
      </c>
    </row>
    <row r="15" spans="1:12" ht="16.5" customHeight="1">
      <c r="A15" s="16"/>
      <c r="B15" s="97" t="s">
        <v>126</v>
      </c>
      <c r="C15" s="98" t="s">
        <v>74</v>
      </c>
      <c r="D15" s="98" t="s">
        <v>68</v>
      </c>
      <c r="E15" s="98" t="s">
        <v>36</v>
      </c>
      <c r="F15" s="55" t="s">
        <v>82</v>
      </c>
      <c r="G15" s="55" t="s">
        <v>82</v>
      </c>
      <c r="H15" s="55"/>
      <c r="I15" s="55"/>
      <c r="J15" s="55"/>
      <c r="K15" s="55" t="s">
        <v>82</v>
      </c>
      <c r="L15" s="1">
        <f ca="1">RAND()</f>
        <v>0.7282152486912025</v>
      </c>
    </row>
    <row r="16" spans="1:12" ht="16.5" customHeight="1">
      <c r="A16" s="16"/>
      <c r="B16" s="97" t="s">
        <v>127</v>
      </c>
      <c r="C16" s="98" t="s">
        <v>76</v>
      </c>
      <c r="D16" s="98" t="s">
        <v>66</v>
      </c>
      <c r="E16" s="98" t="s">
        <v>54</v>
      </c>
      <c r="F16" s="55" t="s">
        <v>82</v>
      </c>
      <c r="G16" s="55" t="s">
        <v>82</v>
      </c>
      <c r="H16" s="55"/>
      <c r="I16" s="55"/>
      <c r="J16" s="55"/>
      <c r="K16" s="55" t="s">
        <v>82</v>
      </c>
      <c r="L16" s="1">
        <f ca="1">RAND()</f>
        <v>0.43392505782754487</v>
      </c>
    </row>
    <row r="17" spans="1:12" ht="16.5" customHeight="1">
      <c r="A17" s="16"/>
      <c r="B17" s="97" t="s">
        <v>129</v>
      </c>
      <c r="C17" s="98" t="s">
        <v>104</v>
      </c>
      <c r="D17" s="98" t="s">
        <v>105</v>
      </c>
      <c r="E17" s="98" t="s">
        <v>23</v>
      </c>
      <c r="F17" s="55" t="s">
        <v>82</v>
      </c>
      <c r="G17" s="55" t="s">
        <v>82</v>
      </c>
      <c r="H17" s="55"/>
      <c r="I17" s="55"/>
      <c r="J17" s="55"/>
      <c r="K17" s="55" t="s">
        <v>82</v>
      </c>
      <c r="L17" s="1">
        <f ca="1">RAND()</f>
        <v>0.027275648215393744</v>
      </c>
    </row>
    <row r="18" spans="1:11" ht="16.5" customHeight="1">
      <c r="A18" s="16"/>
      <c r="B18" s="79"/>
      <c r="C18" s="72"/>
      <c r="D18" s="72"/>
      <c r="E18" s="72"/>
      <c r="F18" s="55"/>
      <c r="G18" s="55"/>
      <c r="H18" s="55"/>
      <c r="I18" s="55"/>
      <c r="J18" s="55"/>
      <c r="K18" s="55"/>
    </row>
    <row r="19" spans="1:11" ht="18">
      <c r="A19" s="84">
        <v>2</v>
      </c>
      <c r="B19" s="70"/>
      <c r="C19" s="73" t="s">
        <v>160</v>
      </c>
      <c r="D19" s="63"/>
      <c r="E19" s="72"/>
      <c r="F19" s="92"/>
      <c r="G19" s="92"/>
      <c r="H19" s="94"/>
      <c r="I19" s="94"/>
      <c r="J19" s="94"/>
      <c r="K19" s="94"/>
    </row>
    <row r="20" spans="1:11" ht="15">
      <c r="A20" s="84"/>
      <c r="B20" s="97">
        <v>321</v>
      </c>
      <c r="C20" s="98" t="s">
        <v>151</v>
      </c>
      <c r="D20" s="98" t="s">
        <v>152</v>
      </c>
      <c r="E20" s="98" t="s">
        <v>32</v>
      </c>
      <c r="F20" s="61" t="s">
        <v>82</v>
      </c>
      <c r="G20" s="61"/>
      <c r="H20" s="94"/>
      <c r="I20" s="94"/>
      <c r="J20" s="94"/>
      <c r="K20" s="94" t="s">
        <v>82</v>
      </c>
    </row>
    <row r="21" spans="1:11" ht="15">
      <c r="A21" s="84"/>
      <c r="B21" s="97">
        <v>336</v>
      </c>
      <c r="C21" s="98" t="s">
        <v>110</v>
      </c>
      <c r="D21" s="98" t="s">
        <v>111</v>
      </c>
      <c r="E21" s="98" t="s">
        <v>54</v>
      </c>
      <c r="F21" s="61" t="s">
        <v>82</v>
      </c>
      <c r="G21" s="61" t="s">
        <v>82</v>
      </c>
      <c r="H21" s="94"/>
      <c r="I21" s="94"/>
      <c r="J21" s="94"/>
      <c r="K21" s="94" t="s">
        <v>82</v>
      </c>
    </row>
    <row r="22" spans="1:11" ht="15">
      <c r="A22" s="84"/>
      <c r="B22" s="70"/>
      <c r="C22" s="71"/>
      <c r="D22" s="71"/>
      <c r="E22" s="71"/>
      <c r="F22" s="93"/>
      <c r="G22" s="93"/>
      <c r="H22" s="94"/>
      <c r="I22" s="94"/>
      <c r="J22" s="94"/>
      <c r="K22" s="94"/>
    </row>
    <row r="23" spans="1:11" ht="17.25">
      <c r="A23" s="84">
        <v>3</v>
      </c>
      <c r="B23" s="79"/>
      <c r="C23" s="83" t="s">
        <v>164</v>
      </c>
      <c r="D23" s="72"/>
      <c r="E23" s="72"/>
      <c r="F23" s="94"/>
      <c r="G23" s="94"/>
      <c r="H23" s="94"/>
      <c r="I23" s="94"/>
      <c r="J23" s="94"/>
      <c r="K23" s="94"/>
    </row>
    <row r="24" spans="2:12" ht="16.5" customHeight="1">
      <c r="B24" s="97">
        <v>119</v>
      </c>
      <c r="C24" s="98" t="s">
        <v>61</v>
      </c>
      <c r="D24" s="98" t="s">
        <v>60</v>
      </c>
      <c r="E24" s="98" t="s">
        <v>22</v>
      </c>
      <c r="F24" s="55">
        <v>10</v>
      </c>
      <c r="G24" s="55">
        <v>10</v>
      </c>
      <c r="H24" s="55"/>
      <c r="I24" s="55"/>
      <c r="J24" s="55"/>
      <c r="K24" s="55">
        <f>SUM(D24:J24)</f>
        <v>20</v>
      </c>
      <c r="L24" s="1">
        <f ca="1">RAND()</f>
        <v>0.7497974843156185</v>
      </c>
    </row>
    <row r="25" spans="1:12" ht="15">
      <c r="A25" s="16"/>
      <c r="B25" s="97">
        <v>189</v>
      </c>
      <c r="C25" s="98" t="s">
        <v>62</v>
      </c>
      <c r="D25" s="98" t="s">
        <v>38</v>
      </c>
      <c r="E25" s="98" t="s">
        <v>113</v>
      </c>
      <c r="F25" s="94">
        <v>3</v>
      </c>
      <c r="G25" s="94">
        <v>3</v>
      </c>
      <c r="H25" s="94"/>
      <c r="I25" s="94"/>
      <c r="J25" s="94"/>
      <c r="K25" s="94">
        <f>SUM(D25:J25)</f>
        <v>6</v>
      </c>
      <c r="L25" s="1">
        <f ca="1">RAND()</f>
        <v>0.16273730089046923</v>
      </c>
    </row>
    <row r="26" spans="1:12" ht="15">
      <c r="A26" s="16"/>
      <c r="B26" s="97">
        <v>104</v>
      </c>
      <c r="C26" s="98" t="s">
        <v>86</v>
      </c>
      <c r="D26" s="98" t="s">
        <v>24</v>
      </c>
      <c r="E26" s="98" t="s">
        <v>23</v>
      </c>
      <c r="F26" s="55">
        <v>7</v>
      </c>
      <c r="G26" s="55">
        <v>7</v>
      </c>
      <c r="H26" s="55"/>
      <c r="I26" s="55"/>
      <c r="J26" s="55"/>
      <c r="K26" s="55">
        <f>SUM(D26:J26)</f>
        <v>14</v>
      </c>
      <c r="L26" s="1">
        <f ca="1">RAND()</f>
        <v>0.9682139091979478</v>
      </c>
    </row>
    <row r="27" spans="1:12" ht="16.5" customHeight="1">
      <c r="A27" s="16"/>
      <c r="B27" s="97">
        <v>528</v>
      </c>
      <c r="C27" s="98" t="s">
        <v>65</v>
      </c>
      <c r="D27" s="98" t="s">
        <v>43</v>
      </c>
      <c r="E27" s="98" t="s">
        <v>45</v>
      </c>
      <c r="F27" s="55">
        <v>7</v>
      </c>
      <c r="G27" s="55">
        <v>5</v>
      </c>
      <c r="H27" s="55"/>
      <c r="I27" s="55"/>
      <c r="J27" s="55"/>
      <c r="K27" s="55">
        <f>SUM(D27:J27)</f>
        <v>12</v>
      </c>
      <c r="L27" s="1">
        <f ca="1">RAND()</f>
        <v>0.37145931109239516</v>
      </c>
    </row>
    <row r="28" spans="1:11" ht="16.5" customHeight="1">
      <c r="A28" s="16">
        <v>4</v>
      </c>
      <c r="B28" s="70"/>
      <c r="C28" s="72"/>
      <c r="D28" s="72"/>
      <c r="E28" s="72"/>
      <c r="F28" s="55"/>
      <c r="G28" s="55"/>
      <c r="H28" s="55"/>
      <c r="I28" s="55"/>
      <c r="J28" s="55"/>
      <c r="K28" s="55"/>
    </row>
    <row r="29" spans="2:12" ht="15">
      <c r="B29" s="97">
        <v>532</v>
      </c>
      <c r="C29" s="54" t="s">
        <v>57</v>
      </c>
      <c r="D29" s="54" t="s">
        <v>30</v>
      </c>
      <c r="E29" s="54" t="s">
        <v>132</v>
      </c>
      <c r="F29" s="55">
        <v>5</v>
      </c>
      <c r="G29" s="55">
        <v>0</v>
      </c>
      <c r="H29" s="55"/>
      <c r="I29" s="55"/>
      <c r="J29" s="55"/>
      <c r="K29" s="55">
        <f>SUM(D29:J29)</f>
        <v>5</v>
      </c>
      <c r="L29" s="1">
        <f aca="true" ca="1" t="shared" si="0" ref="L29:L43">RAND()</f>
        <v>0.9397613167994686</v>
      </c>
    </row>
    <row r="30" spans="1:12" ht="15">
      <c r="A30" s="16"/>
      <c r="B30" s="97">
        <v>465</v>
      </c>
      <c r="C30" s="98" t="s">
        <v>64</v>
      </c>
      <c r="D30" s="98" t="s">
        <v>63</v>
      </c>
      <c r="E30" s="98" t="s">
        <v>22</v>
      </c>
      <c r="F30" s="55">
        <v>10</v>
      </c>
      <c r="G30" s="55">
        <v>10</v>
      </c>
      <c r="H30" s="55"/>
      <c r="I30" s="55"/>
      <c r="J30" s="55"/>
      <c r="K30" s="55">
        <f>SUM(D30:J30)</f>
        <v>20</v>
      </c>
      <c r="L30" s="1">
        <f ca="1" t="shared" si="0"/>
        <v>0.3565857676401588</v>
      </c>
    </row>
    <row r="31" spans="1:12" ht="15">
      <c r="A31" s="16"/>
      <c r="B31" s="97">
        <v>423</v>
      </c>
      <c r="C31" s="98" t="s">
        <v>87</v>
      </c>
      <c r="D31" s="98" t="s">
        <v>88</v>
      </c>
      <c r="E31" s="98" t="s">
        <v>32</v>
      </c>
      <c r="F31" s="55">
        <v>5</v>
      </c>
      <c r="G31" s="55">
        <v>0</v>
      </c>
      <c r="H31" s="55"/>
      <c r="I31" s="55"/>
      <c r="J31" s="55"/>
      <c r="K31" s="55">
        <f>SUM(D31:J31)</f>
        <v>5</v>
      </c>
      <c r="L31" s="1">
        <f ca="1" t="shared" si="0"/>
        <v>0.20683143299117213</v>
      </c>
    </row>
    <row r="32" spans="1:12" ht="15">
      <c r="A32" s="16"/>
      <c r="B32" s="70"/>
      <c r="C32" s="72"/>
      <c r="D32" s="72"/>
      <c r="E32" s="72"/>
      <c r="F32" s="55"/>
      <c r="G32" s="55"/>
      <c r="H32" s="55"/>
      <c r="I32" s="55"/>
      <c r="J32" s="55"/>
      <c r="K32" s="55"/>
      <c r="L32" s="1">
        <f ca="1" t="shared" si="0"/>
        <v>0.27866269440843316</v>
      </c>
    </row>
    <row r="33" spans="1:12" ht="18.75" customHeight="1">
      <c r="A33" s="16">
        <v>5</v>
      </c>
      <c r="B33" s="63"/>
      <c r="C33" s="73" t="s">
        <v>80</v>
      </c>
      <c r="D33" s="74"/>
      <c r="E33" s="75"/>
      <c r="F33" s="55"/>
      <c r="G33" s="55"/>
      <c r="H33" s="55"/>
      <c r="I33" s="55"/>
      <c r="J33" s="55"/>
      <c r="K33" s="55"/>
      <c r="L33" s="1">
        <f ca="1" t="shared" si="0"/>
        <v>0.029212700161111993</v>
      </c>
    </row>
    <row r="34" spans="2:12" ht="15.75" customHeight="1">
      <c r="B34" s="99">
        <v>257</v>
      </c>
      <c r="C34" s="100" t="s">
        <v>159</v>
      </c>
      <c r="D34" s="101" t="s">
        <v>72</v>
      </c>
      <c r="E34" s="101" t="s">
        <v>36</v>
      </c>
      <c r="F34" s="55">
        <v>5</v>
      </c>
      <c r="G34" s="55">
        <v>5</v>
      </c>
      <c r="H34" s="55"/>
      <c r="I34" s="55"/>
      <c r="J34" s="55"/>
      <c r="K34" s="55">
        <f>SUM(D34:J34)</f>
        <v>10</v>
      </c>
      <c r="L34" s="1">
        <f ca="1" t="shared" si="0"/>
        <v>0.2785450924022155</v>
      </c>
    </row>
    <row r="35" spans="1:12" ht="15">
      <c r="A35" s="16"/>
      <c r="B35" s="54">
        <v>251</v>
      </c>
      <c r="C35" s="102" t="s">
        <v>67</v>
      </c>
      <c r="D35" s="102" t="s">
        <v>66</v>
      </c>
      <c r="E35" s="101" t="s">
        <v>54</v>
      </c>
      <c r="F35" s="55">
        <v>10</v>
      </c>
      <c r="G35" s="55">
        <v>7</v>
      </c>
      <c r="H35" s="55"/>
      <c r="I35" s="55"/>
      <c r="J35" s="55"/>
      <c r="K35" s="55">
        <f>SUM(D35:J35)</f>
        <v>17</v>
      </c>
      <c r="L35" s="1">
        <f ca="1" t="shared" si="0"/>
        <v>0.3753822493326724</v>
      </c>
    </row>
    <row r="36" spans="1:12" ht="15">
      <c r="A36" s="3"/>
      <c r="B36" s="54">
        <v>260</v>
      </c>
      <c r="C36" s="102" t="s">
        <v>69</v>
      </c>
      <c r="D36" s="102" t="s">
        <v>68</v>
      </c>
      <c r="E36" s="101" t="s">
        <v>36</v>
      </c>
      <c r="F36" s="55">
        <v>7</v>
      </c>
      <c r="G36" s="55">
        <v>10</v>
      </c>
      <c r="H36" s="55"/>
      <c r="I36" s="55"/>
      <c r="J36" s="55"/>
      <c r="K36" s="55">
        <f>SUM(D36:J36)</f>
        <v>17</v>
      </c>
      <c r="L36" s="1">
        <f ca="1" t="shared" si="0"/>
        <v>0.41083779264408726</v>
      </c>
    </row>
    <row r="37" spans="1:12" ht="16.5" customHeight="1">
      <c r="A37" s="16"/>
      <c r="B37" s="70"/>
      <c r="C37" s="72"/>
      <c r="D37" s="72"/>
      <c r="E37" s="72"/>
      <c r="F37" s="55"/>
      <c r="G37" s="55"/>
      <c r="H37" s="55"/>
      <c r="I37" s="55"/>
      <c r="J37" s="55"/>
      <c r="K37" s="55"/>
      <c r="L37" s="1">
        <f ca="1" t="shared" si="0"/>
        <v>0.752318774164984</v>
      </c>
    </row>
    <row r="38" spans="1:12" ht="16.5" customHeight="1">
      <c r="A38" s="16">
        <v>6</v>
      </c>
      <c r="B38" s="70"/>
      <c r="C38" s="73" t="s">
        <v>18</v>
      </c>
      <c r="D38" s="72"/>
      <c r="E38" s="72"/>
      <c r="F38" s="55"/>
      <c r="G38" s="55"/>
      <c r="H38" s="55"/>
      <c r="I38" s="55"/>
      <c r="J38" s="55"/>
      <c r="K38" s="55"/>
      <c r="L38" s="1">
        <f ca="1" t="shared" si="0"/>
        <v>0.6009152037020725</v>
      </c>
    </row>
    <row r="39" spans="2:12" ht="15">
      <c r="B39" s="97">
        <v>52</v>
      </c>
      <c r="C39" s="98" t="s">
        <v>90</v>
      </c>
      <c r="D39" s="98" t="s">
        <v>91</v>
      </c>
      <c r="E39" s="98" t="s">
        <v>23</v>
      </c>
      <c r="F39" s="55">
        <v>5</v>
      </c>
      <c r="G39" s="55">
        <v>7</v>
      </c>
      <c r="H39" s="55"/>
      <c r="I39" s="55"/>
      <c r="J39" s="55"/>
      <c r="K39" s="55">
        <f>SUM(D39:J39)</f>
        <v>12</v>
      </c>
      <c r="L39" s="1">
        <f ca="1" t="shared" si="0"/>
        <v>0.2178309531862357</v>
      </c>
    </row>
    <row r="40" spans="1:12" ht="15">
      <c r="A40" s="3"/>
      <c r="B40" s="97">
        <v>84</v>
      </c>
      <c r="C40" s="98" t="s">
        <v>31</v>
      </c>
      <c r="D40" s="98" t="s">
        <v>30</v>
      </c>
      <c r="E40" s="98" t="s">
        <v>32</v>
      </c>
      <c r="F40" s="55">
        <v>10</v>
      </c>
      <c r="G40" s="55">
        <v>0</v>
      </c>
      <c r="H40" s="55"/>
      <c r="I40" s="55"/>
      <c r="J40" s="55"/>
      <c r="K40" s="55">
        <f>SUM(D40:J40)</f>
        <v>10</v>
      </c>
      <c r="L40" s="1">
        <f ca="1" t="shared" si="0"/>
        <v>0.36815894874108246</v>
      </c>
    </row>
    <row r="41" spans="1:12" ht="15">
      <c r="A41" s="16"/>
      <c r="B41" s="97">
        <v>46</v>
      </c>
      <c r="C41" s="98" t="s">
        <v>130</v>
      </c>
      <c r="D41" s="98" t="s">
        <v>131</v>
      </c>
      <c r="E41" s="98" t="s">
        <v>22</v>
      </c>
      <c r="F41" s="55">
        <v>5</v>
      </c>
      <c r="G41" s="55">
        <v>5</v>
      </c>
      <c r="H41" s="55"/>
      <c r="I41" s="55"/>
      <c r="J41" s="55"/>
      <c r="K41" s="55">
        <f>SUM(D41:J41)</f>
        <v>10</v>
      </c>
      <c r="L41" s="1">
        <f ca="1" t="shared" si="0"/>
        <v>0.16893188128039005</v>
      </c>
    </row>
    <row r="42" spans="1:12" ht="16.5" customHeight="1">
      <c r="A42" s="3"/>
      <c r="B42" s="97">
        <v>69</v>
      </c>
      <c r="C42" s="98" t="s">
        <v>93</v>
      </c>
      <c r="D42" s="98" t="s">
        <v>94</v>
      </c>
      <c r="E42" s="98" t="s">
        <v>22</v>
      </c>
      <c r="F42" s="55">
        <v>0</v>
      </c>
      <c r="G42" s="55">
        <v>0</v>
      </c>
      <c r="H42" s="55"/>
      <c r="I42" s="55"/>
      <c r="J42" s="55"/>
      <c r="K42" s="55">
        <f>SUM(D42:J42)</f>
        <v>0</v>
      </c>
      <c r="L42" s="1">
        <f ca="1" t="shared" si="0"/>
        <v>0.8985529693921267</v>
      </c>
    </row>
    <row r="43" spans="1:12" ht="15">
      <c r="A43" s="16"/>
      <c r="B43" s="97">
        <v>80</v>
      </c>
      <c r="C43" s="98" t="s">
        <v>106</v>
      </c>
      <c r="D43" s="98" t="s">
        <v>107</v>
      </c>
      <c r="E43" s="98" t="s">
        <v>22</v>
      </c>
      <c r="F43" s="55">
        <v>10</v>
      </c>
      <c r="G43" s="55">
        <v>10</v>
      </c>
      <c r="H43" s="55"/>
      <c r="I43" s="55"/>
      <c r="J43" s="55"/>
      <c r="K43" s="55">
        <f>SUM(D43:J43)</f>
        <v>20</v>
      </c>
      <c r="L43" s="1">
        <f ca="1" t="shared" si="0"/>
        <v>0.07357375392775578</v>
      </c>
    </row>
    <row r="44" spans="1:11" ht="15">
      <c r="A44" s="16">
        <v>7</v>
      </c>
      <c r="B44" s="70"/>
      <c r="C44" s="71"/>
      <c r="D44" s="71"/>
      <c r="E44" s="71"/>
      <c r="F44" s="55"/>
      <c r="G44" s="55"/>
      <c r="H44" s="55"/>
      <c r="I44" s="55"/>
      <c r="J44" s="55"/>
      <c r="K44" s="55"/>
    </row>
    <row r="45" spans="2:12" ht="16.5" customHeight="1">
      <c r="B45" s="97">
        <v>19</v>
      </c>
      <c r="C45" s="98" t="s">
        <v>89</v>
      </c>
      <c r="D45" s="98" t="s">
        <v>25</v>
      </c>
      <c r="E45" s="98" t="s">
        <v>27</v>
      </c>
      <c r="F45" s="55">
        <v>7</v>
      </c>
      <c r="G45" s="55">
        <v>7</v>
      </c>
      <c r="H45" s="55"/>
      <c r="I45" s="55"/>
      <c r="J45" s="55"/>
      <c r="K45" s="55">
        <f>SUM(D45:J45)</f>
        <v>14</v>
      </c>
      <c r="L45" s="1">
        <f ca="1">RAND()</f>
        <v>0.3310927366860078</v>
      </c>
    </row>
    <row r="46" spans="1:12" ht="16.5" customHeight="1">
      <c r="A46" s="16"/>
      <c r="B46" s="97">
        <v>7</v>
      </c>
      <c r="C46" s="98" t="s">
        <v>26</v>
      </c>
      <c r="D46" s="98" t="s">
        <v>25</v>
      </c>
      <c r="E46" s="98" t="s">
        <v>27</v>
      </c>
      <c r="F46" s="55">
        <v>10</v>
      </c>
      <c r="G46" s="55">
        <v>10</v>
      </c>
      <c r="H46" s="55"/>
      <c r="I46" s="55"/>
      <c r="J46" s="55"/>
      <c r="K46" s="55">
        <f>SUM(D46:J46)</f>
        <v>20</v>
      </c>
      <c r="L46" s="1">
        <f ca="1">RAND()</f>
        <v>0.2671041083312766</v>
      </c>
    </row>
    <row r="47" spans="1:12" ht="16.5" customHeight="1">
      <c r="A47" s="16"/>
      <c r="B47" s="97">
        <v>18</v>
      </c>
      <c r="C47" s="98" t="s">
        <v>139</v>
      </c>
      <c r="D47" s="98" t="s">
        <v>140</v>
      </c>
      <c r="E47" s="98" t="s">
        <v>54</v>
      </c>
      <c r="F47" s="55">
        <v>7</v>
      </c>
      <c r="G47" s="55">
        <v>5</v>
      </c>
      <c r="H47" s="55"/>
      <c r="I47" s="55"/>
      <c r="J47" s="55"/>
      <c r="K47" s="55">
        <f>SUM(D47:J47)</f>
        <v>12</v>
      </c>
      <c r="L47" s="1">
        <f ca="1">RAND()</f>
        <v>0.22456204148831949</v>
      </c>
    </row>
    <row r="48" spans="1:12" ht="16.5" customHeight="1">
      <c r="A48" s="16"/>
      <c r="B48" s="97">
        <v>2</v>
      </c>
      <c r="C48" s="98" t="s">
        <v>136</v>
      </c>
      <c r="D48" s="98" t="s">
        <v>137</v>
      </c>
      <c r="E48" s="98" t="s">
        <v>32</v>
      </c>
      <c r="F48" s="55">
        <v>5</v>
      </c>
      <c r="G48" s="55">
        <v>0</v>
      </c>
      <c r="H48" s="55"/>
      <c r="I48" s="55"/>
      <c r="J48" s="55"/>
      <c r="K48" s="55">
        <f>SUM(D48:J48)</f>
        <v>5</v>
      </c>
      <c r="L48" s="1">
        <f ca="1">RAND()</f>
        <v>0.023972590347433487</v>
      </c>
    </row>
    <row r="49" spans="1:12" ht="16.5" customHeight="1">
      <c r="A49" s="16"/>
      <c r="B49" s="97">
        <v>91</v>
      </c>
      <c r="C49" s="98" t="s">
        <v>41</v>
      </c>
      <c r="D49" s="98" t="s">
        <v>40</v>
      </c>
      <c r="E49" s="98" t="s">
        <v>22</v>
      </c>
      <c r="F49" s="55">
        <v>0</v>
      </c>
      <c r="G49" s="55">
        <v>0</v>
      </c>
      <c r="H49" s="55"/>
      <c r="I49" s="55"/>
      <c r="J49" s="55"/>
      <c r="K49" s="55">
        <f>SUM(D49:J49)</f>
        <v>0</v>
      </c>
      <c r="L49" s="1">
        <f ca="1">RAND()</f>
        <v>0.7407122815117316</v>
      </c>
    </row>
    <row r="50" spans="1:11" ht="16.5" customHeight="1">
      <c r="A50" s="16">
        <v>8</v>
      </c>
      <c r="B50" s="70"/>
      <c r="C50" s="72"/>
      <c r="D50" s="72"/>
      <c r="E50" s="72"/>
      <c r="F50" s="55"/>
      <c r="G50" s="55"/>
      <c r="H50" s="55"/>
      <c r="I50" s="55"/>
      <c r="J50" s="55"/>
      <c r="K50" s="55"/>
    </row>
    <row r="51" spans="2:12" ht="16.5" customHeight="1">
      <c r="B51" s="97">
        <v>99</v>
      </c>
      <c r="C51" s="98" t="s">
        <v>108</v>
      </c>
      <c r="D51" s="98" t="s">
        <v>33</v>
      </c>
      <c r="E51" s="98" t="s">
        <v>23</v>
      </c>
      <c r="F51" s="55">
        <v>3</v>
      </c>
      <c r="G51" s="55">
        <v>7</v>
      </c>
      <c r="H51" s="55"/>
      <c r="I51" s="55"/>
      <c r="J51" s="55"/>
      <c r="K51" s="55">
        <f>SUM(D51:J51)</f>
        <v>10</v>
      </c>
      <c r="L51" s="1">
        <f aca="true" ca="1" t="shared" si="1" ref="L51:L61">RAND()</f>
        <v>0.92826288753758</v>
      </c>
    </row>
    <row r="52" spans="1:12" ht="16.5" customHeight="1">
      <c r="A52" s="16"/>
      <c r="B52" s="97">
        <v>76</v>
      </c>
      <c r="C52" s="98" t="s">
        <v>29</v>
      </c>
      <c r="D52" s="98" t="s">
        <v>28</v>
      </c>
      <c r="E52" s="98" t="s">
        <v>22</v>
      </c>
      <c r="F52" s="55">
        <v>1</v>
      </c>
      <c r="G52" s="55">
        <v>5</v>
      </c>
      <c r="H52" s="55"/>
      <c r="I52" s="55"/>
      <c r="J52" s="55"/>
      <c r="K52" s="55">
        <f>SUM(D52:J52)</f>
        <v>6</v>
      </c>
      <c r="L52" s="1">
        <f ca="1" t="shared" si="1"/>
        <v>0.05923856982534903</v>
      </c>
    </row>
    <row r="53" spans="1:12" ht="16.5" customHeight="1">
      <c r="A53" s="16"/>
      <c r="B53" s="97">
        <v>21</v>
      </c>
      <c r="C53" s="98" t="s">
        <v>156</v>
      </c>
      <c r="D53" s="98" t="s">
        <v>138</v>
      </c>
      <c r="E53" s="98" t="s">
        <v>22</v>
      </c>
      <c r="F53" s="55" t="s">
        <v>82</v>
      </c>
      <c r="G53" s="55" t="s">
        <v>82</v>
      </c>
      <c r="H53" s="55"/>
      <c r="I53" s="55"/>
      <c r="J53" s="55"/>
      <c r="K53" s="55" t="s">
        <v>82</v>
      </c>
      <c r="L53" s="1">
        <f ca="1" t="shared" si="1"/>
        <v>0.9861549912418762</v>
      </c>
    </row>
    <row r="54" spans="1:12" ht="16.5" customHeight="1">
      <c r="A54" s="16"/>
      <c r="B54" s="97">
        <v>79</v>
      </c>
      <c r="C54" s="98" t="s">
        <v>117</v>
      </c>
      <c r="D54" s="98" t="s">
        <v>40</v>
      </c>
      <c r="E54" s="98" t="s">
        <v>22</v>
      </c>
      <c r="F54" s="55">
        <v>7</v>
      </c>
      <c r="G54" s="55">
        <v>10</v>
      </c>
      <c r="H54" s="55"/>
      <c r="I54" s="55"/>
      <c r="J54" s="55"/>
      <c r="K54" s="55">
        <f>SUM(D54:J54)</f>
        <v>17</v>
      </c>
      <c r="L54" s="1">
        <f ca="1" t="shared" si="1"/>
        <v>0.6381740272553612</v>
      </c>
    </row>
    <row r="55" spans="1:12" ht="16.5" customHeight="1">
      <c r="A55" s="16"/>
      <c r="B55" s="70"/>
      <c r="D55" s="63"/>
      <c r="E55" s="72"/>
      <c r="F55" s="55"/>
      <c r="G55" s="55"/>
      <c r="H55" s="55"/>
      <c r="I55" s="55"/>
      <c r="J55" s="55"/>
      <c r="K55" s="55"/>
      <c r="L55" s="1">
        <f ca="1" t="shared" si="1"/>
        <v>0.6845660918558085</v>
      </c>
    </row>
    <row r="56" spans="1:12" ht="16.5" customHeight="1">
      <c r="A56" s="16">
        <v>9</v>
      </c>
      <c r="B56" s="70"/>
      <c r="C56" s="73" t="s">
        <v>77</v>
      </c>
      <c r="D56" s="72"/>
      <c r="E56" s="71"/>
      <c r="F56" s="55"/>
      <c r="G56" s="55"/>
      <c r="H56" s="55"/>
      <c r="I56" s="55"/>
      <c r="J56" s="55"/>
      <c r="K56" s="55"/>
      <c r="L56" s="1">
        <f ca="1" t="shared" si="1"/>
        <v>0.8990567075061583</v>
      </c>
    </row>
    <row r="57" spans="2:12" ht="16.5" customHeight="1">
      <c r="B57" s="97">
        <v>323</v>
      </c>
      <c r="C57" s="98" t="s">
        <v>121</v>
      </c>
      <c r="D57" s="98" t="s">
        <v>107</v>
      </c>
      <c r="E57" s="98" t="s">
        <v>22</v>
      </c>
      <c r="F57" s="55">
        <v>5</v>
      </c>
      <c r="G57" s="55">
        <v>1</v>
      </c>
      <c r="H57" s="55"/>
      <c r="I57" s="55"/>
      <c r="J57" s="55"/>
      <c r="K57" s="55">
        <f>SUM(D57:J57)</f>
        <v>6</v>
      </c>
      <c r="L57" s="1">
        <f ca="1" t="shared" si="1"/>
        <v>0.7136034476537298</v>
      </c>
    </row>
    <row r="58" spans="1:12" ht="16.5" customHeight="1">
      <c r="A58" s="16"/>
      <c r="B58" s="97">
        <v>305</v>
      </c>
      <c r="C58" s="98" t="s">
        <v>109</v>
      </c>
      <c r="D58" s="98" t="s">
        <v>35</v>
      </c>
      <c r="E58" s="98" t="s">
        <v>23</v>
      </c>
      <c r="F58" s="55">
        <v>10</v>
      </c>
      <c r="G58" s="55">
        <v>10</v>
      </c>
      <c r="H58" s="55"/>
      <c r="I58" s="55"/>
      <c r="J58" s="55"/>
      <c r="K58" s="55">
        <f>SUM(D58:J58)</f>
        <v>20</v>
      </c>
      <c r="L58" s="1">
        <f ca="1" t="shared" si="1"/>
        <v>0.05153378057013658</v>
      </c>
    </row>
    <row r="59" spans="1:12" ht="16.5" customHeight="1">
      <c r="A59" s="3"/>
      <c r="B59" s="97">
        <v>317</v>
      </c>
      <c r="C59" s="98" t="s">
        <v>122</v>
      </c>
      <c r="D59" s="98" t="s">
        <v>120</v>
      </c>
      <c r="E59" s="98" t="s">
        <v>36</v>
      </c>
      <c r="F59" s="55">
        <v>3</v>
      </c>
      <c r="G59" s="55">
        <v>5</v>
      </c>
      <c r="H59" s="55"/>
      <c r="I59" s="55"/>
      <c r="J59" s="55"/>
      <c r="K59" s="55">
        <f>SUM(D59:J59)</f>
        <v>8</v>
      </c>
      <c r="L59" s="1">
        <f ca="1" t="shared" si="1"/>
        <v>0.9560021667494498</v>
      </c>
    </row>
    <row r="60" spans="1:12" ht="16.5" customHeight="1">
      <c r="A60" s="3"/>
      <c r="B60" s="97">
        <v>320</v>
      </c>
      <c r="C60" s="98" t="s">
        <v>95</v>
      </c>
      <c r="D60" s="54" t="s">
        <v>37</v>
      </c>
      <c r="E60" s="98" t="s">
        <v>34</v>
      </c>
      <c r="F60" s="55">
        <v>5</v>
      </c>
      <c r="G60" s="55">
        <v>7</v>
      </c>
      <c r="H60" s="55"/>
      <c r="I60" s="55"/>
      <c r="J60" s="55"/>
      <c r="K60" s="55">
        <f>SUM(D60:J60)</f>
        <v>12</v>
      </c>
      <c r="L60" s="1">
        <f ca="1" t="shared" si="1"/>
        <v>0.9120789608699974</v>
      </c>
    </row>
    <row r="61" spans="1:12" ht="16.5" customHeight="1">
      <c r="A61" s="16"/>
      <c r="B61" s="97">
        <v>348</v>
      </c>
      <c r="C61" s="98" t="s">
        <v>153</v>
      </c>
      <c r="D61" s="98" t="s">
        <v>50</v>
      </c>
      <c r="E61" s="98" t="s">
        <v>113</v>
      </c>
      <c r="F61" s="55">
        <v>0</v>
      </c>
      <c r="G61" s="55">
        <v>3</v>
      </c>
      <c r="H61" s="55"/>
      <c r="I61" s="55"/>
      <c r="J61" s="55"/>
      <c r="K61" s="55">
        <f>SUM(D61:J61)</f>
        <v>3</v>
      </c>
      <c r="L61" s="1">
        <f ca="1" t="shared" si="1"/>
        <v>0.12126467806783459</v>
      </c>
    </row>
    <row r="62" spans="1:11" ht="16.5" customHeight="1">
      <c r="A62" s="3">
        <v>10</v>
      </c>
      <c r="B62" s="70"/>
      <c r="C62" s="71"/>
      <c r="D62" s="71"/>
      <c r="E62" s="71"/>
      <c r="F62" s="55"/>
      <c r="G62" s="55"/>
      <c r="H62" s="55"/>
      <c r="I62" s="55"/>
      <c r="J62" s="55"/>
      <c r="K62" s="55"/>
    </row>
    <row r="63" spans="2:12" ht="15">
      <c r="B63" s="97">
        <v>361</v>
      </c>
      <c r="C63" s="103" t="s">
        <v>158</v>
      </c>
      <c r="D63" s="98" t="s">
        <v>38</v>
      </c>
      <c r="E63" s="98" t="s">
        <v>22</v>
      </c>
      <c r="F63" s="55">
        <v>7</v>
      </c>
      <c r="G63" s="55">
        <v>3</v>
      </c>
      <c r="H63" s="55"/>
      <c r="I63" s="55"/>
      <c r="J63" s="55"/>
      <c r="K63" s="55">
        <f>SUM(D63:J63)</f>
        <v>10</v>
      </c>
      <c r="L63" s="1">
        <f ca="1">RAND()</f>
        <v>0.9302654682686875</v>
      </c>
    </row>
    <row r="64" spans="1:12" ht="16.5" customHeight="1">
      <c r="A64" s="3"/>
      <c r="B64" s="97">
        <v>376</v>
      </c>
      <c r="C64" s="98" t="s">
        <v>112</v>
      </c>
      <c r="D64" s="98" t="s">
        <v>55</v>
      </c>
      <c r="E64" s="98" t="s">
        <v>54</v>
      </c>
      <c r="F64" s="55">
        <v>7</v>
      </c>
      <c r="G64" s="55">
        <v>10</v>
      </c>
      <c r="H64" s="55"/>
      <c r="I64" s="55"/>
      <c r="J64" s="55"/>
      <c r="K64" s="55">
        <f>SUM(D64:J64)</f>
        <v>17</v>
      </c>
      <c r="L64" s="1">
        <f ca="1">RAND()</f>
        <v>0.6000691687608554</v>
      </c>
    </row>
    <row r="65" spans="1:12" ht="16.5" customHeight="1">
      <c r="A65" s="3"/>
      <c r="B65" s="97">
        <v>393</v>
      </c>
      <c r="C65" s="98" t="s">
        <v>150</v>
      </c>
      <c r="D65" s="98" t="s">
        <v>39</v>
      </c>
      <c r="E65" s="98" t="s">
        <v>22</v>
      </c>
      <c r="F65" s="55">
        <v>10</v>
      </c>
      <c r="G65" s="55">
        <v>7</v>
      </c>
      <c r="H65" s="55"/>
      <c r="I65" s="55"/>
      <c r="J65" s="55"/>
      <c r="K65" s="55">
        <f>SUM(D65:J65)</f>
        <v>17</v>
      </c>
      <c r="L65" s="1">
        <f ca="1">RAND()</f>
        <v>0.34226935754121635</v>
      </c>
    </row>
    <row r="66" spans="1:12" ht="16.5" customHeight="1">
      <c r="A66" s="53" t="s">
        <v>83</v>
      </c>
      <c r="B66" s="97">
        <v>307</v>
      </c>
      <c r="C66" s="98" t="s">
        <v>118</v>
      </c>
      <c r="D66" s="98" t="s">
        <v>119</v>
      </c>
      <c r="E66" s="98" t="s">
        <v>22</v>
      </c>
      <c r="F66" s="55">
        <v>3</v>
      </c>
      <c r="G66" s="55">
        <v>5</v>
      </c>
      <c r="H66" s="55"/>
      <c r="I66" s="55"/>
      <c r="J66" s="55"/>
      <c r="K66" s="55">
        <f>SUM(D66:J66)</f>
        <v>8</v>
      </c>
      <c r="L66" s="1">
        <f ca="1">RAND()</f>
        <v>0.9303513923394857</v>
      </c>
    </row>
    <row r="67" spans="1:12" ht="16.5" customHeight="1">
      <c r="A67" s="16"/>
      <c r="B67" s="97">
        <v>396</v>
      </c>
      <c r="C67" s="103" t="s">
        <v>148</v>
      </c>
      <c r="D67" s="98" t="s">
        <v>149</v>
      </c>
      <c r="E67" s="98" t="s">
        <v>22</v>
      </c>
      <c r="F67" s="55">
        <v>0</v>
      </c>
      <c r="G67" s="55">
        <v>0</v>
      </c>
      <c r="H67" s="55"/>
      <c r="I67" s="55"/>
      <c r="J67" s="55"/>
      <c r="K67" s="55">
        <f>SUM(D67:J67)</f>
        <v>0</v>
      </c>
      <c r="L67" s="1">
        <f ca="1">RAND()</f>
        <v>0.4285395592241258</v>
      </c>
    </row>
    <row r="68" spans="1:11" ht="16.5" customHeight="1">
      <c r="A68" s="16"/>
      <c r="B68" s="70"/>
      <c r="C68" s="80"/>
      <c r="D68" s="72"/>
      <c r="E68" s="72"/>
      <c r="F68" s="55"/>
      <c r="G68" s="55"/>
      <c r="H68" s="55"/>
      <c r="I68" s="55"/>
      <c r="J68" s="55"/>
      <c r="K68" s="55"/>
    </row>
    <row r="69" spans="1:12" ht="18">
      <c r="A69" s="16">
        <v>11</v>
      </c>
      <c r="B69" s="70"/>
      <c r="C69" s="73" t="s">
        <v>163</v>
      </c>
      <c r="D69" s="72"/>
      <c r="E69" s="72"/>
      <c r="F69" s="55"/>
      <c r="G69" s="55"/>
      <c r="H69" s="55"/>
      <c r="I69" s="55"/>
      <c r="J69" s="55"/>
      <c r="K69" s="55"/>
      <c r="L69" s="1">
        <f ca="1">RAND()</f>
        <v>0.29768612713457165</v>
      </c>
    </row>
    <row r="70" spans="2:12" ht="16.5" customHeight="1">
      <c r="B70" s="97">
        <v>190</v>
      </c>
      <c r="C70" s="98" t="s">
        <v>70</v>
      </c>
      <c r="D70" s="98" t="s">
        <v>68</v>
      </c>
      <c r="E70" s="98" t="s">
        <v>54</v>
      </c>
      <c r="F70" s="55">
        <v>10</v>
      </c>
      <c r="G70" s="55">
        <v>10</v>
      </c>
      <c r="H70" s="55"/>
      <c r="I70" s="55"/>
      <c r="J70" s="55"/>
      <c r="K70" s="55">
        <f>SUM(D70:J70)</f>
        <v>20</v>
      </c>
      <c r="L70" s="1">
        <f ca="1">RAND()</f>
        <v>0.3184873635358395</v>
      </c>
    </row>
    <row r="71" spans="1:12" ht="15">
      <c r="A71" s="3"/>
      <c r="B71" s="97">
        <v>60</v>
      </c>
      <c r="C71" s="103" t="s">
        <v>125</v>
      </c>
      <c r="D71" s="98" t="s">
        <v>68</v>
      </c>
      <c r="E71" s="98" t="s">
        <v>54</v>
      </c>
      <c r="F71" s="55">
        <v>7</v>
      </c>
      <c r="G71" s="55">
        <v>5</v>
      </c>
      <c r="H71" s="55"/>
      <c r="I71" s="55"/>
      <c r="J71" s="55"/>
      <c r="K71" s="55">
        <v>12</v>
      </c>
      <c r="L71" s="1">
        <f ca="1">RAND()</f>
        <v>0.5911144253113717</v>
      </c>
    </row>
    <row r="72" spans="1:12" ht="16.5" customHeight="1">
      <c r="A72" s="70"/>
      <c r="B72" s="97">
        <v>51</v>
      </c>
      <c r="C72" s="103" t="s">
        <v>75</v>
      </c>
      <c r="D72" s="98" t="s">
        <v>66</v>
      </c>
      <c r="E72" s="98" t="s">
        <v>54</v>
      </c>
      <c r="F72" s="55">
        <v>5</v>
      </c>
      <c r="G72" s="55">
        <v>7</v>
      </c>
      <c r="H72" s="55"/>
      <c r="I72" s="55"/>
      <c r="J72" s="55"/>
      <c r="K72" s="55">
        <v>12</v>
      </c>
      <c r="L72" s="1">
        <f ca="1">RAND()</f>
        <v>0.9745444795574473</v>
      </c>
    </row>
    <row r="73" ht="16.5" customHeight="1"/>
    <row r="74" spans="1:12" ht="18">
      <c r="A74" s="16">
        <v>12</v>
      </c>
      <c r="B74" s="70"/>
      <c r="C74" s="73" t="s">
        <v>78</v>
      </c>
      <c r="D74" s="63"/>
      <c r="E74" s="72"/>
      <c r="F74" s="55"/>
      <c r="G74" s="55"/>
      <c r="H74" s="55"/>
      <c r="I74" s="55"/>
      <c r="J74" s="55"/>
      <c r="K74" s="55"/>
      <c r="L74" s="1">
        <f aca="true" ca="1" t="shared" si="2" ref="L74:L79">RAND()</f>
        <v>0.17463293080276943</v>
      </c>
    </row>
    <row r="75" spans="2:12" ht="15">
      <c r="B75" s="97">
        <v>460</v>
      </c>
      <c r="C75" s="98" t="s">
        <v>49</v>
      </c>
      <c r="D75" s="98" t="s">
        <v>103</v>
      </c>
      <c r="E75" s="98" t="s">
        <v>23</v>
      </c>
      <c r="F75" s="55">
        <v>7</v>
      </c>
      <c r="G75" s="55">
        <v>5</v>
      </c>
      <c r="H75" s="55"/>
      <c r="I75" s="55"/>
      <c r="J75" s="55"/>
      <c r="K75" s="55">
        <f>SUM(D75:J75)</f>
        <v>12</v>
      </c>
      <c r="L75" s="1">
        <f ca="1" t="shared" si="2"/>
        <v>0.1732191615041594</v>
      </c>
    </row>
    <row r="76" spans="1:12" ht="16.5" customHeight="1">
      <c r="A76" s="16"/>
      <c r="B76" s="97">
        <v>188</v>
      </c>
      <c r="C76" s="54" t="s">
        <v>124</v>
      </c>
      <c r="D76" s="54" t="s">
        <v>119</v>
      </c>
      <c r="E76" s="54" t="s">
        <v>22</v>
      </c>
      <c r="F76" s="55">
        <v>0</v>
      </c>
      <c r="G76" s="55">
        <v>0</v>
      </c>
      <c r="H76" s="55"/>
      <c r="I76" s="55"/>
      <c r="J76" s="55"/>
      <c r="K76" s="55">
        <f>SUM(D76:J76)</f>
        <v>0</v>
      </c>
      <c r="L76" s="1">
        <f ca="1" t="shared" si="2"/>
        <v>0.7242378835993148</v>
      </c>
    </row>
    <row r="77" spans="1:12" ht="16.5" customHeight="1">
      <c r="A77" s="16"/>
      <c r="B77" s="64">
        <v>108</v>
      </c>
      <c r="C77" s="1" t="s">
        <v>161</v>
      </c>
      <c r="D77" s="1" t="s">
        <v>162</v>
      </c>
      <c r="E77" s="1" t="s">
        <v>27</v>
      </c>
      <c r="F77" s="55">
        <v>5</v>
      </c>
      <c r="G77" s="55">
        <v>3</v>
      </c>
      <c r="H77" s="55"/>
      <c r="I77" s="55"/>
      <c r="J77" s="55"/>
      <c r="K77" s="55">
        <f>SUM(D77:J77)</f>
        <v>8</v>
      </c>
      <c r="L77" s="1">
        <f ca="1" t="shared" si="2"/>
        <v>0.9516774833808835</v>
      </c>
    </row>
    <row r="78" spans="1:12" ht="16.5" customHeight="1">
      <c r="A78" s="16"/>
      <c r="B78" s="97">
        <v>140</v>
      </c>
      <c r="C78" s="98" t="s">
        <v>96</v>
      </c>
      <c r="D78" s="98" t="s">
        <v>37</v>
      </c>
      <c r="E78" s="98" t="s">
        <v>34</v>
      </c>
      <c r="F78" s="55">
        <v>5</v>
      </c>
      <c r="G78" s="55">
        <v>7</v>
      </c>
      <c r="H78" s="55"/>
      <c r="I78" s="55"/>
      <c r="J78" s="55"/>
      <c r="K78" s="55">
        <f>SUM(D78:J78)</f>
        <v>12</v>
      </c>
      <c r="L78" s="1">
        <f ca="1" t="shared" si="2"/>
        <v>0.11378524483670449</v>
      </c>
    </row>
    <row r="79" spans="1:12" ht="16.5" customHeight="1">
      <c r="A79" s="16"/>
      <c r="B79" s="97">
        <v>563</v>
      </c>
      <c r="C79" s="98" t="s">
        <v>146</v>
      </c>
      <c r="D79" s="98" t="s">
        <v>147</v>
      </c>
      <c r="E79" s="98" t="s">
        <v>54</v>
      </c>
      <c r="F79" s="55">
        <v>10</v>
      </c>
      <c r="G79" s="55">
        <v>10</v>
      </c>
      <c r="H79" s="55"/>
      <c r="I79" s="55"/>
      <c r="J79" s="55"/>
      <c r="K79" s="55">
        <f>SUM(D79:J79)</f>
        <v>20</v>
      </c>
      <c r="L79" s="1">
        <f ca="1" t="shared" si="2"/>
        <v>0.6777169191526715</v>
      </c>
    </row>
    <row r="80" spans="1:11" ht="16.5" customHeight="1">
      <c r="A80" s="16">
        <v>13</v>
      </c>
      <c r="B80" s="70"/>
      <c r="C80" s="72"/>
      <c r="D80" s="72"/>
      <c r="E80" s="72"/>
      <c r="F80" s="55"/>
      <c r="G80" s="55"/>
      <c r="H80" s="55"/>
      <c r="I80" s="55"/>
      <c r="J80" s="55"/>
      <c r="K80" s="55"/>
    </row>
    <row r="81" spans="1:12" ht="15">
      <c r="A81" s="41" t="s">
        <v>83</v>
      </c>
      <c r="B81" s="97">
        <v>162</v>
      </c>
      <c r="C81" s="98" t="s">
        <v>101</v>
      </c>
      <c r="D81" s="98" t="s">
        <v>102</v>
      </c>
      <c r="E81" s="98" t="s">
        <v>54</v>
      </c>
      <c r="F81" s="55">
        <v>7</v>
      </c>
      <c r="G81" s="55">
        <v>10</v>
      </c>
      <c r="H81" s="55"/>
      <c r="I81" s="55"/>
      <c r="J81" s="55"/>
      <c r="K81" s="55">
        <f>SUM(D81:J81)</f>
        <v>17</v>
      </c>
      <c r="L81" s="1">
        <f ca="1">RAND()</f>
        <v>0.7115973948922312</v>
      </c>
    </row>
    <row r="82" spans="1:12" ht="16.5" customHeight="1">
      <c r="A82" s="3"/>
      <c r="B82" s="97">
        <v>488</v>
      </c>
      <c r="C82" s="98" t="s">
        <v>59</v>
      </c>
      <c r="D82" s="98" t="s">
        <v>46</v>
      </c>
      <c r="E82" s="98" t="s">
        <v>22</v>
      </c>
      <c r="F82" s="55">
        <v>5</v>
      </c>
      <c r="G82" s="55">
        <v>7</v>
      </c>
      <c r="H82" s="55"/>
      <c r="I82" s="55"/>
      <c r="J82" s="55"/>
      <c r="K82" s="55">
        <f>SUM(D82:J82)</f>
        <v>12</v>
      </c>
      <c r="L82" s="1">
        <f ca="1">RAND()</f>
        <v>0.3563470372626354</v>
      </c>
    </row>
    <row r="83" spans="1:12" ht="16.5" customHeight="1">
      <c r="A83" s="16"/>
      <c r="B83" s="97">
        <v>154</v>
      </c>
      <c r="C83" s="98" t="s">
        <v>47</v>
      </c>
      <c r="D83" s="98" t="s">
        <v>46</v>
      </c>
      <c r="E83" s="98" t="s">
        <v>113</v>
      </c>
      <c r="F83" s="55">
        <v>3</v>
      </c>
      <c r="G83" s="55">
        <v>5</v>
      </c>
      <c r="H83" s="55"/>
      <c r="I83" s="55"/>
      <c r="J83" s="55"/>
      <c r="K83" s="55">
        <f>SUM(D83:J83)</f>
        <v>8</v>
      </c>
      <c r="L83" s="1">
        <f ca="1">RAND()</f>
        <v>0.6565498376709232</v>
      </c>
    </row>
    <row r="84" spans="1:12" ht="16.5" customHeight="1">
      <c r="A84" s="16"/>
      <c r="B84" s="97">
        <v>134</v>
      </c>
      <c r="C84" s="54" t="s">
        <v>133</v>
      </c>
      <c r="D84" s="54" t="s">
        <v>134</v>
      </c>
      <c r="E84" s="54" t="s">
        <v>113</v>
      </c>
      <c r="F84" s="55">
        <v>3</v>
      </c>
      <c r="G84" s="55">
        <v>0</v>
      </c>
      <c r="H84" s="55"/>
      <c r="I84" s="55"/>
      <c r="J84" s="55"/>
      <c r="K84" s="55">
        <f>SUM(D84:J84)</f>
        <v>3</v>
      </c>
      <c r="L84" s="1">
        <f ca="1">RAND()</f>
        <v>0.8226101462928541</v>
      </c>
    </row>
    <row r="85" spans="1:11" ht="16.5" customHeight="1">
      <c r="A85" s="16">
        <v>14</v>
      </c>
      <c r="B85" s="70"/>
      <c r="C85" s="63"/>
      <c r="D85" s="63"/>
      <c r="E85" s="63"/>
      <c r="F85" s="55"/>
      <c r="G85" s="55"/>
      <c r="H85" s="55"/>
      <c r="I85" s="55"/>
      <c r="J85" s="55"/>
      <c r="K85" s="55"/>
    </row>
    <row r="86" spans="2:12" ht="16.5" customHeight="1">
      <c r="B86" s="97">
        <v>123</v>
      </c>
      <c r="C86" s="54" t="s">
        <v>123</v>
      </c>
      <c r="D86" s="54" t="s">
        <v>107</v>
      </c>
      <c r="E86" s="54" t="s">
        <v>113</v>
      </c>
      <c r="F86" s="55">
        <v>5</v>
      </c>
      <c r="G86" s="55">
        <v>5</v>
      </c>
      <c r="H86" s="55"/>
      <c r="I86" s="55"/>
      <c r="J86" s="55"/>
      <c r="K86" s="55">
        <f>SUM(D86:J86)</f>
        <v>10</v>
      </c>
      <c r="L86" s="1">
        <f ca="1">RAND()</f>
        <v>0.491459503050673</v>
      </c>
    </row>
    <row r="87" spans="1:12" ht="16.5" customHeight="1">
      <c r="A87" s="16"/>
      <c r="B87" s="97">
        <v>178</v>
      </c>
      <c r="C87" s="98" t="s">
        <v>96</v>
      </c>
      <c r="D87" s="98" t="s">
        <v>157</v>
      </c>
      <c r="E87" s="98" t="s">
        <v>22</v>
      </c>
      <c r="F87" s="55">
        <v>0</v>
      </c>
      <c r="G87" s="55">
        <v>1</v>
      </c>
      <c r="H87" s="55"/>
      <c r="I87" s="55"/>
      <c r="J87" s="55"/>
      <c r="K87" s="55">
        <f>SUM(D87:J87)</f>
        <v>1</v>
      </c>
      <c r="L87" s="1">
        <f ca="1">RAND()</f>
        <v>0.260765038729331</v>
      </c>
    </row>
    <row r="88" spans="1:12" ht="16.5" customHeight="1">
      <c r="A88" s="16"/>
      <c r="B88" s="97">
        <v>196</v>
      </c>
      <c r="C88" s="98" t="s">
        <v>114</v>
      </c>
      <c r="D88" s="98" t="s">
        <v>52</v>
      </c>
      <c r="E88" s="98" t="s">
        <v>22</v>
      </c>
      <c r="F88" s="55">
        <v>7</v>
      </c>
      <c r="G88" s="55">
        <v>3</v>
      </c>
      <c r="H88" s="55"/>
      <c r="I88" s="55"/>
      <c r="J88" s="55"/>
      <c r="K88" s="55">
        <f>SUM(D88:J88)</f>
        <v>10</v>
      </c>
      <c r="L88" s="1">
        <f ca="1">RAND()</f>
        <v>0.12243895851043707</v>
      </c>
    </row>
    <row r="89" spans="1:12" ht="16.5" customHeight="1">
      <c r="A89" s="16"/>
      <c r="B89" s="97">
        <v>452</v>
      </c>
      <c r="C89" s="98" t="s">
        <v>142</v>
      </c>
      <c r="D89" s="98" t="s">
        <v>143</v>
      </c>
      <c r="E89" s="98" t="s">
        <v>22</v>
      </c>
      <c r="F89" s="55">
        <v>7</v>
      </c>
      <c r="G89" s="55">
        <v>7</v>
      </c>
      <c r="H89" s="55"/>
      <c r="I89" s="55"/>
      <c r="J89" s="55"/>
      <c r="K89" s="55">
        <f>SUM(D89:J89)</f>
        <v>14</v>
      </c>
      <c r="L89" s="1">
        <f ca="1">RAND()</f>
        <v>0.8029099771624706</v>
      </c>
    </row>
    <row r="90" spans="1:12" ht="16.5" customHeight="1">
      <c r="A90" s="53"/>
      <c r="B90" s="97">
        <v>139</v>
      </c>
      <c r="C90" s="98" t="s">
        <v>97</v>
      </c>
      <c r="D90" s="98" t="s">
        <v>98</v>
      </c>
      <c r="E90" s="98" t="s">
        <v>54</v>
      </c>
      <c r="F90" s="55">
        <v>10</v>
      </c>
      <c r="G90" s="55">
        <v>10</v>
      </c>
      <c r="H90" s="55"/>
      <c r="I90" s="55"/>
      <c r="J90" s="55"/>
      <c r="K90" s="55">
        <f>SUM(D90:J90)</f>
        <v>20</v>
      </c>
      <c r="L90" s="1">
        <f ca="1">RAND()</f>
        <v>0.07679413917992883</v>
      </c>
    </row>
    <row r="91" spans="1:11" ht="16.5" customHeight="1">
      <c r="A91" s="16">
        <v>15</v>
      </c>
      <c r="B91" s="70"/>
      <c r="C91" s="72"/>
      <c r="D91" s="72"/>
      <c r="E91" s="72"/>
      <c r="F91" s="55"/>
      <c r="G91" s="55"/>
      <c r="H91" s="55"/>
      <c r="I91" s="55"/>
      <c r="J91" s="55"/>
      <c r="K91" s="55"/>
    </row>
    <row r="92" spans="2:12" ht="16.5" customHeight="1">
      <c r="B92" s="97">
        <v>521</v>
      </c>
      <c r="C92" s="98" t="s">
        <v>56</v>
      </c>
      <c r="D92" s="98" t="s">
        <v>55</v>
      </c>
      <c r="E92" s="98" t="s">
        <v>27</v>
      </c>
      <c r="F92" s="55">
        <v>5</v>
      </c>
      <c r="G92" s="55">
        <v>3</v>
      </c>
      <c r="H92" s="55"/>
      <c r="I92" s="55"/>
      <c r="J92" s="55"/>
      <c r="K92" s="55">
        <f>SUM(D92:J92)</f>
        <v>8</v>
      </c>
      <c r="L92" s="1">
        <f ca="1">RAND()</f>
        <v>0.20541035491293147</v>
      </c>
    </row>
    <row r="93" spans="1:12" ht="15">
      <c r="A93" s="16"/>
      <c r="B93" s="97">
        <v>190</v>
      </c>
      <c r="C93" s="98" t="s">
        <v>115</v>
      </c>
      <c r="D93" s="98" t="s">
        <v>55</v>
      </c>
      <c r="E93" s="98" t="s">
        <v>22</v>
      </c>
      <c r="F93" s="55">
        <v>10</v>
      </c>
      <c r="G93" s="55">
        <v>7</v>
      </c>
      <c r="H93" s="55"/>
      <c r="I93" s="55"/>
      <c r="J93" s="55"/>
      <c r="K93" s="55">
        <f>SUM(D93:J93)</f>
        <v>17</v>
      </c>
      <c r="L93" s="1">
        <f ca="1">RAND()</f>
        <v>0.9932444395752696</v>
      </c>
    </row>
    <row r="94" spans="1:12" ht="15">
      <c r="A94" s="3"/>
      <c r="B94" s="97">
        <v>124</v>
      </c>
      <c r="C94" s="98" t="s">
        <v>42</v>
      </c>
      <c r="D94" s="98" t="s">
        <v>40</v>
      </c>
      <c r="E94" s="98" t="s">
        <v>22</v>
      </c>
      <c r="F94" s="55">
        <v>7</v>
      </c>
      <c r="G94" s="55">
        <v>5</v>
      </c>
      <c r="H94" s="55"/>
      <c r="I94" s="55"/>
      <c r="J94" s="55"/>
      <c r="K94" s="55">
        <f>SUM(D94:J94)</f>
        <v>12</v>
      </c>
      <c r="L94" s="1">
        <f ca="1">RAND()</f>
        <v>0.05733105527833826</v>
      </c>
    </row>
    <row r="95" spans="1:12" ht="16.5" customHeight="1">
      <c r="A95" s="16"/>
      <c r="B95" s="97">
        <v>493</v>
      </c>
      <c r="C95" s="54" t="s">
        <v>166</v>
      </c>
      <c r="D95" s="54" t="s">
        <v>145</v>
      </c>
      <c r="E95" s="54" t="s">
        <v>22</v>
      </c>
      <c r="F95" s="55">
        <v>10</v>
      </c>
      <c r="G95" s="55">
        <v>10</v>
      </c>
      <c r="H95" s="55"/>
      <c r="I95" s="55"/>
      <c r="J95" s="55"/>
      <c r="K95" s="55">
        <f>SUM(D95:J95)</f>
        <v>20</v>
      </c>
      <c r="L95" s="1">
        <f ca="1">RAND()</f>
        <v>0.32437916118714294</v>
      </c>
    </row>
    <row r="96" spans="1:11" ht="16.5" customHeight="1">
      <c r="A96" s="16">
        <v>16</v>
      </c>
      <c r="B96" s="70"/>
      <c r="C96" s="67"/>
      <c r="D96" s="63"/>
      <c r="E96" s="63"/>
      <c r="F96" s="55"/>
      <c r="G96" s="55"/>
      <c r="H96" s="55"/>
      <c r="I96" s="55"/>
      <c r="J96" s="55"/>
      <c r="K96" s="55"/>
    </row>
    <row r="97" spans="2:12" ht="15">
      <c r="B97" s="97">
        <v>163</v>
      </c>
      <c r="C97" s="98" t="s">
        <v>44</v>
      </c>
      <c r="D97" s="98" t="s">
        <v>43</v>
      </c>
      <c r="E97" s="98" t="s">
        <v>45</v>
      </c>
      <c r="F97" s="55">
        <v>3</v>
      </c>
      <c r="G97" s="55">
        <v>0</v>
      </c>
      <c r="H97" s="55"/>
      <c r="I97" s="55"/>
      <c r="J97" s="55"/>
      <c r="K97" s="55">
        <f>SUM(D97:J97)</f>
        <v>3</v>
      </c>
      <c r="L97" s="1">
        <f ca="1">RAND()</f>
        <v>0.2595144155977268</v>
      </c>
    </row>
    <row r="98" spans="1:12" ht="15">
      <c r="A98" s="16"/>
      <c r="B98" s="97">
        <v>141</v>
      </c>
      <c r="C98" s="98" t="s">
        <v>99</v>
      </c>
      <c r="D98" s="98" t="s">
        <v>100</v>
      </c>
      <c r="E98" s="98" t="s">
        <v>22</v>
      </c>
      <c r="F98" s="55">
        <v>3</v>
      </c>
      <c r="G98" s="55">
        <v>7</v>
      </c>
      <c r="H98" s="55"/>
      <c r="I98" s="55"/>
      <c r="J98" s="55"/>
      <c r="K98" s="55">
        <f>SUM(D98:J98)</f>
        <v>10</v>
      </c>
      <c r="L98" s="1">
        <f ca="1">RAND()</f>
        <v>0.5366153608612265</v>
      </c>
    </row>
    <row r="99" spans="1:12" ht="16.5" customHeight="1">
      <c r="A99" s="16"/>
      <c r="B99" s="97">
        <v>450</v>
      </c>
      <c r="C99" s="98" t="s">
        <v>53</v>
      </c>
      <c r="D99" s="98" t="s">
        <v>33</v>
      </c>
      <c r="E99" s="98" t="s">
        <v>23</v>
      </c>
      <c r="F99" s="55">
        <v>10</v>
      </c>
      <c r="G99" s="55">
        <v>10</v>
      </c>
      <c r="H99" s="55"/>
      <c r="I99" s="55"/>
      <c r="J99" s="55"/>
      <c r="K99" s="55">
        <f>SUM(D99:J99)</f>
        <v>20</v>
      </c>
      <c r="L99" s="1">
        <f ca="1">RAND()</f>
        <v>0.9133010283988111</v>
      </c>
    </row>
    <row r="100" spans="1:12" ht="16.5" customHeight="1">
      <c r="A100" s="16"/>
      <c r="B100" s="97">
        <v>166</v>
      </c>
      <c r="C100" s="98" t="s">
        <v>51</v>
      </c>
      <c r="D100" s="98" t="s">
        <v>50</v>
      </c>
      <c r="E100" s="98" t="s">
        <v>22</v>
      </c>
      <c r="F100" s="55">
        <v>5</v>
      </c>
      <c r="G100" s="55">
        <v>5</v>
      </c>
      <c r="H100" s="55"/>
      <c r="I100" s="55"/>
      <c r="J100" s="55"/>
      <c r="K100" s="55">
        <f>SUM(D100:J100)</f>
        <v>10</v>
      </c>
      <c r="L100" s="1">
        <f ca="1">RAND()</f>
        <v>0.5097263127751112</v>
      </c>
    </row>
    <row r="101" spans="1:11" ht="16.5" customHeight="1">
      <c r="A101" s="3">
        <v>17</v>
      </c>
      <c r="B101" s="70"/>
      <c r="C101" s="72"/>
      <c r="D101" s="72"/>
      <c r="E101" s="72"/>
      <c r="F101" s="55"/>
      <c r="G101" s="55"/>
      <c r="H101" s="55"/>
      <c r="I101" s="55"/>
      <c r="J101" s="55"/>
      <c r="K101" s="55"/>
    </row>
    <row r="102" spans="1:12" ht="16.5" customHeight="1">
      <c r="A102" s="41" t="s">
        <v>83</v>
      </c>
      <c r="B102" s="97">
        <v>157</v>
      </c>
      <c r="C102" s="98" t="s">
        <v>49</v>
      </c>
      <c r="D102" s="98" t="s">
        <v>48</v>
      </c>
      <c r="E102" s="98" t="s">
        <v>22</v>
      </c>
      <c r="F102" s="55">
        <v>3</v>
      </c>
      <c r="G102" s="55">
        <v>5</v>
      </c>
      <c r="H102" s="55"/>
      <c r="I102" s="55"/>
      <c r="J102" s="55"/>
      <c r="K102" s="55">
        <f>SUM(D102:J102)</f>
        <v>8</v>
      </c>
      <c r="L102" s="1">
        <f aca="true" ca="1" t="shared" si="3" ref="L102:L107">RAND()</f>
        <v>0.4420116372839309</v>
      </c>
    </row>
    <row r="103" spans="1:12" ht="16.5" customHeight="1">
      <c r="A103" s="3"/>
      <c r="B103" s="97">
        <v>182</v>
      </c>
      <c r="C103" s="54" t="s">
        <v>62</v>
      </c>
      <c r="D103" s="54" t="s">
        <v>116</v>
      </c>
      <c r="E103" s="54" t="s">
        <v>54</v>
      </c>
      <c r="F103" s="55">
        <v>1</v>
      </c>
      <c r="G103" s="55">
        <v>3</v>
      </c>
      <c r="H103" s="55"/>
      <c r="I103" s="55"/>
      <c r="J103" s="55"/>
      <c r="K103" s="55">
        <f>SUM(D103:J103)</f>
        <v>4</v>
      </c>
      <c r="L103" s="1">
        <f ca="1" t="shared" si="3"/>
        <v>0.4316149640552468</v>
      </c>
    </row>
    <row r="104" spans="1:12" ht="16.5" customHeight="1">
      <c r="A104" s="16"/>
      <c r="B104" s="97">
        <v>569</v>
      </c>
      <c r="C104" s="98" t="s">
        <v>58</v>
      </c>
      <c r="D104" s="98" t="s">
        <v>25</v>
      </c>
      <c r="E104" s="98" t="s">
        <v>27</v>
      </c>
      <c r="F104" s="55">
        <v>7</v>
      </c>
      <c r="G104" s="55">
        <v>10</v>
      </c>
      <c r="H104" s="55"/>
      <c r="I104" s="55"/>
      <c r="J104" s="55"/>
      <c r="K104" s="55">
        <f>SUM(D104:J104)</f>
        <v>17</v>
      </c>
      <c r="L104" s="1">
        <f ca="1" t="shared" si="3"/>
        <v>0.895507934524074</v>
      </c>
    </row>
    <row r="105" spans="1:12" ht="16.5" customHeight="1">
      <c r="A105" s="16"/>
      <c r="B105" s="97">
        <v>161</v>
      </c>
      <c r="C105" s="98" t="s">
        <v>141</v>
      </c>
      <c r="D105" s="98" t="s">
        <v>38</v>
      </c>
      <c r="E105" s="98" t="s">
        <v>113</v>
      </c>
      <c r="F105" s="55">
        <v>10</v>
      </c>
      <c r="G105" s="55">
        <v>7</v>
      </c>
      <c r="H105" s="55"/>
      <c r="I105" s="55"/>
      <c r="J105" s="55"/>
      <c r="K105" s="55">
        <f>SUM(D105:J105)</f>
        <v>17</v>
      </c>
      <c r="L105" s="1">
        <f ca="1" t="shared" si="3"/>
        <v>0.7274987739675325</v>
      </c>
    </row>
    <row r="106" spans="1:12" ht="16.5" customHeight="1">
      <c r="A106" s="16"/>
      <c r="B106" s="70"/>
      <c r="C106" s="71"/>
      <c r="D106" s="71"/>
      <c r="E106" s="71"/>
      <c r="F106" s="55"/>
      <c r="G106" s="55"/>
      <c r="H106" s="55"/>
      <c r="I106" s="55"/>
      <c r="J106" s="55"/>
      <c r="K106" s="55"/>
      <c r="L106" s="1">
        <f ca="1" t="shared" si="3"/>
        <v>0.45481820905307213</v>
      </c>
    </row>
    <row r="107" spans="1:12" ht="16.5" customHeight="1">
      <c r="A107" s="16"/>
      <c r="B107" s="70"/>
      <c r="C107" s="72"/>
      <c r="D107" s="72"/>
      <c r="E107" s="72"/>
      <c r="F107" s="55"/>
      <c r="G107" s="55"/>
      <c r="H107" s="55"/>
      <c r="I107" s="55"/>
      <c r="J107" s="55"/>
      <c r="K107" s="55"/>
      <c r="L107" s="1">
        <f ca="1" t="shared" si="3"/>
        <v>0.8019797312667623</v>
      </c>
    </row>
    <row r="109" ht="16.5" customHeight="1"/>
    <row r="110" ht="16.5" customHeight="1"/>
    <row r="111" ht="16.5" customHeight="1"/>
    <row r="112" ht="16.5" customHeight="1"/>
    <row r="113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7" ht="17.25" customHeight="1"/>
    <row r="138" ht="16.5" customHeight="1"/>
    <row r="140" ht="16.5" customHeight="1"/>
    <row r="141" ht="16.5" customHeight="1"/>
    <row r="142" ht="16.5" customHeight="1"/>
    <row r="143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6" ht="16.5" customHeight="1"/>
    <row r="157" ht="16.5" customHeight="1"/>
    <row r="158" ht="16.5" customHeight="1"/>
    <row r="159" ht="16.5" customHeight="1"/>
    <row r="160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7.2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</sheetData>
  <sheetProtection/>
  <mergeCells count="1">
    <mergeCell ref="F8:I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0" r:id="rId2"/>
  <rowBreaks count="1" manualBreakCount="1">
    <brk id="5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1">
      <selection activeCell="A1" sqref="A1:L105"/>
    </sheetView>
  </sheetViews>
  <sheetFormatPr defaultColWidth="11.421875" defaultRowHeight="12.75"/>
  <cols>
    <col min="1" max="1" width="6.00390625" style="1" customWidth="1"/>
    <col min="2" max="2" width="7.421875" style="1" customWidth="1"/>
    <col min="3" max="3" width="16.140625" style="1" customWidth="1"/>
    <col min="4" max="4" width="16.421875" style="1" customWidth="1"/>
    <col min="5" max="5" width="15.57421875" style="1" customWidth="1"/>
    <col min="6" max="6" width="11.421875" style="1" customWidth="1"/>
    <col min="7" max="10" width="11.421875" style="64" customWidth="1"/>
    <col min="11" max="16384" width="11.421875" style="1" customWidth="1"/>
  </cols>
  <sheetData>
    <row r="1" spans="1:12" ht="15.75">
      <c r="A1" s="3"/>
      <c r="F1" s="64"/>
      <c r="K1" s="64"/>
      <c r="L1"/>
    </row>
    <row r="2" spans="1:12" ht="15.75">
      <c r="A2" s="3"/>
      <c r="F2" s="64"/>
      <c r="K2" s="64"/>
      <c r="L2"/>
    </row>
    <row r="3" spans="1:12" ht="15.75">
      <c r="A3" s="3"/>
      <c r="F3" s="64"/>
      <c r="K3" s="64"/>
      <c r="L3"/>
    </row>
    <row r="4" spans="1:12" ht="15.75">
      <c r="A4" s="3"/>
      <c r="F4" s="64"/>
      <c r="K4" s="64"/>
      <c r="L4"/>
    </row>
    <row r="5" spans="1:12" ht="15.75">
      <c r="A5" s="3"/>
      <c r="F5" s="64"/>
      <c r="K5" s="64"/>
      <c r="L5"/>
    </row>
    <row r="6" spans="1:12" ht="16.5" customHeight="1">
      <c r="A6" s="3"/>
      <c r="F6" s="64"/>
      <c r="K6" s="64"/>
      <c r="L6"/>
    </row>
    <row r="7" spans="1:12" ht="16.5" customHeight="1">
      <c r="A7" s="3"/>
      <c r="F7" s="64"/>
      <c r="K7" s="64"/>
      <c r="L7"/>
    </row>
    <row r="8" spans="1:12" ht="16.5" customHeight="1">
      <c r="A8" s="3"/>
      <c r="F8" s="154" t="s">
        <v>3</v>
      </c>
      <c r="G8" s="154"/>
      <c r="H8" s="154"/>
      <c r="I8" s="154"/>
      <c r="K8" s="64"/>
      <c r="L8"/>
    </row>
    <row r="9" spans="1:12" ht="16.5" customHeight="1">
      <c r="A9" s="3"/>
      <c r="B9" s="30" t="s">
        <v>167</v>
      </c>
      <c r="C9" s="45"/>
      <c r="D9" s="45"/>
      <c r="E9" s="45"/>
      <c r="F9" s="64"/>
      <c r="K9" s="64"/>
      <c r="L9"/>
    </row>
    <row r="10" spans="1:12" ht="16.5" customHeight="1">
      <c r="A10" s="3"/>
      <c r="F10" s="64"/>
      <c r="K10" s="64"/>
      <c r="L10"/>
    </row>
    <row r="11" spans="1:12" ht="16.5" customHeight="1">
      <c r="A11" s="3"/>
      <c r="F11" s="64"/>
      <c r="K11" s="64"/>
      <c r="L11"/>
    </row>
    <row r="12" spans="1:12" ht="16.5" customHeight="1">
      <c r="A12" s="3"/>
      <c r="B12" s="58"/>
      <c r="D12" s="5"/>
      <c r="E12"/>
      <c r="F12" s="65" t="s">
        <v>1</v>
      </c>
      <c r="G12" s="65" t="s">
        <v>2</v>
      </c>
      <c r="H12" s="65" t="s">
        <v>3</v>
      </c>
      <c r="I12" s="65" t="s">
        <v>4</v>
      </c>
      <c r="J12" s="65" t="s">
        <v>5</v>
      </c>
      <c r="K12" s="65" t="s">
        <v>6</v>
      </c>
      <c r="L12"/>
    </row>
    <row r="13" spans="1:12" ht="16.5" customHeight="1">
      <c r="A13" s="16">
        <v>1</v>
      </c>
      <c r="B13" s="70"/>
      <c r="C13" s="73" t="s">
        <v>71</v>
      </c>
      <c r="D13" s="63"/>
      <c r="E13" s="72"/>
      <c r="F13" s="55"/>
      <c r="G13" s="55"/>
      <c r="H13" s="55"/>
      <c r="I13" s="55"/>
      <c r="J13" s="55"/>
      <c r="K13" s="55"/>
      <c r="L13" s="1">
        <f ca="1">RAND()</f>
        <v>0.5843727445780514</v>
      </c>
    </row>
    <row r="14" spans="1:12" ht="16.5" customHeight="1">
      <c r="A14" s="16"/>
      <c r="B14" s="97" t="s">
        <v>129</v>
      </c>
      <c r="C14" s="98" t="s">
        <v>104</v>
      </c>
      <c r="D14" s="98" t="s">
        <v>105</v>
      </c>
      <c r="E14" s="98" t="s">
        <v>23</v>
      </c>
      <c r="F14" s="55" t="s">
        <v>82</v>
      </c>
      <c r="G14" s="55" t="s">
        <v>82</v>
      </c>
      <c r="H14" s="55" t="s">
        <v>82</v>
      </c>
      <c r="I14" s="55"/>
      <c r="J14" s="55"/>
      <c r="K14" s="55" t="s">
        <v>82</v>
      </c>
      <c r="L14" s="1">
        <f ca="1">RAND()</f>
        <v>0.9316566688024647</v>
      </c>
    </row>
    <row r="15" spans="1:12" ht="16.5" customHeight="1">
      <c r="A15" s="16"/>
      <c r="B15" s="97" t="s">
        <v>127</v>
      </c>
      <c r="C15" s="98" t="s">
        <v>76</v>
      </c>
      <c r="D15" s="98" t="s">
        <v>66</v>
      </c>
      <c r="E15" s="98" t="s">
        <v>54</v>
      </c>
      <c r="F15" s="55" t="s">
        <v>82</v>
      </c>
      <c r="G15" s="55" t="s">
        <v>82</v>
      </c>
      <c r="H15" s="55" t="s">
        <v>82</v>
      </c>
      <c r="I15" s="55"/>
      <c r="J15" s="55"/>
      <c r="K15" s="55" t="s">
        <v>82</v>
      </c>
      <c r="L15" s="1">
        <f ca="1">RAND()</f>
        <v>0.9476317507018872</v>
      </c>
    </row>
    <row r="16" spans="1:12" ht="16.5" customHeight="1">
      <c r="A16" s="16"/>
      <c r="B16" s="97" t="s">
        <v>126</v>
      </c>
      <c r="C16" s="98" t="s">
        <v>74</v>
      </c>
      <c r="D16" s="98" t="s">
        <v>68</v>
      </c>
      <c r="E16" s="98" t="s">
        <v>36</v>
      </c>
      <c r="F16" s="55" t="s">
        <v>82</v>
      </c>
      <c r="G16" s="55" t="s">
        <v>82</v>
      </c>
      <c r="H16" s="55" t="s">
        <v>82</v>
      </c>
      <c r="I16" s="55"/>
      <c r="J16" s="55"/>
      <c r="K16" s="55" t="s">
        <v>82</v>
      </c>
      <c r="L16" s="1">
        <f ca="1">RAND()</f>
        <v>0.8764051829766442</v>
      </c>
    </row>
    <row r="17" spans="1:12" ht="16.5" customHeight="1">
      <c r="A17" s="16"/>
      <c r="B17" s="97" t="s">
        <v>128</v>
      </c>
      <c r="C17" s="98" t="s">
        <v>73</v>
      </c>
      <c r="D17" s="98" t="s">
        <v>72</v>
      </c>
      <c r="E17" s="98" t="s">
        <v>36</v>
      </c>
      <c r="F17" s="55" t="s">
        <v>82</v>
      </c>
      <c r="G17" s="55" t="s">
        <v>82</v>
      </c>
      <c r="H17" s="55" t="s">
        <v>82</v>
      </c>
      <c r="I17" s="55"/>
      <c r="J17" s="55"/>
      <c r="K17" s="55" t="s">
        <v>82</v>
      </c>
      <c r="L17" s="1">
        <f ca="1">RAND()</f>
        <v>0.5063951379411233</v>
      </c>
    </row>
    <row r="18" spans="1:11" ht="16.5" customHeight="1">
      <c r="A18" s="16"/>
      <c r="B18" s="79"/>
      <c r="C18" s="72"/>
      <c r="D18" s="72"/>
      <c r="E18" s="72"/>
      <c r="F18" s="55"/>
      <c r="G18" s="55"/>
      <c r="H18" s="55"/>
      <c r="I18" s="55"/>
      <c r="J18" s="55"/>
      <c r="K18" s="55"/>
    </row>
    <row r="19" spans="1:11" ht="16.5" customHeight="1">
      <c r="A19" s="84">
        <v>2</v>
      </c>
      <c r="B19" s="70"/>
      <c r="C19" s="73" t="s">
        <v>160</v>
      </c>
      <c r="D19" s="63"/>
      <c r="E19" s="72"/>
      <c r="F19" s="92"/>
      <c r="G19" s="92"/>
      <c r="H19" s="94"/>
      <c r="I19" s="94"/>
      <c r="J19" s="94"/>
      <c r="K19" s="94"/>
    </row>
    <row r="20" spans="1:11" ht="16.5" customHeight="1">
      <c r="A20" s="84"/>
      <c r="B20" s="97">
        <v>321</v>
      </c>
      <c r="C20" s="98" t="s">
        <v>151</v>
      </c>
      <c r="D20" s="98" t="s">
        <v>152</v>
      </c>
      <c r="E20" s="98" t="s">
        <v>32</v>
      </c>
      <c r="F20" s="61" t="s">
        <v>82</v>
      </c>
      <c r="G20" s="61"/>
      <c r="H20" s="94" t="s">
        <v>82</v>
      </c>
      <c r="I20" s="94"/>
      <c r="J20" s="94"/>
      <c r="K20" s="94" t="s">
        <v>82</v>
      </c>
    </row>
    <row r="21" spans="1:11" ht="16.5" customHeight="1">
      <c r="A21" s="84"/>
      <c r="B21" s="97">
        <v>336</v>
      </c>
      <c r="C21" s="98" t="s">
        <v>110</v>
      </c>
      <c r="D21" s="98" t="s">
        <v>111</v>
      </c>
      <c r="E21" s="98" t="s">
        <v>54</v>
      </c>
      <c r="F21" s="61" t="s">
        <v>82</v>
      </c>
      <c r="G21" s="61" t="s">
        <v>82</v>
      </c>
      <c r="H21" s="94" t="s">
        <v>82</v>
      </c>
      <c r="I21" s="94"/>
      <c r="J21" s="94"/>
      <c r="K21" s="94" t="s">
        <v>82</v>
      </c>
    </row>
    <row r="22" spans="1:11" ht="16.5" customHeight="1">
      <c r="A22" s="84"/>
      <c r="B22" s="70"/>
      <c r="C22" s="71"/>
      <c r="D22" s="71"/>
      <c r="E22" s="71"/>
      <c r="F22" s="93"/>
      <c r="G22" s="93"/>
      <c r="H22" s="94"/>
      <c r="I22" s="94"/>
      <c r="J22" s="94"/>
      <c r="K22" s="94"/>
    </row>
    <row r="23" spans="1:11" ht="16.5" customHeight="1">
      <c r="A23" s="84">
        <v>3</v>
      </c>
      <c r="B23" s="79"/>
      <c r="C23" s="83" t="s">
        <v>164</v>
      </c>
      <c r="D23" s="72"/>
      <c r="E23" s="72"/>
      <c r="F23" s="94"/>
      <c r="G23" s="94"/>
      <c r="H23" s="94"/>
      <c r="I23" s="94"/>
      <c r="J23" s="94"/>
      <c r="K23" s="94"/>
    </row>
    <row r="24" spans="2:12" ht="16.5" customHeight="1">
      <c r="B24" s="97">
        <v>532</v>
      </c>
      <c r="C24" s="54" t="s">
        <v>57</v>
      </c>
      <c r="D24" s="54" t="s">
        <v>30</v>
      </c>
      <c r="E24" s="54" t="s">
        <v>132</v>
      </c>
      <c r="F24" s="55">
        <v>5</v>
      </c>
      <c r="G24" s="55">
        <v>0</v>
      </c>
      <c r="H24" s="55">
        <v>0</v>
      </c>
      <c r="I24" s="55"/>
      <c r="J24" s="55"/>
      <c r="K24" s="55">
        <f>SUM(D24:J24)</f>
        <v>5</v>
      </c>
      <c r="L24" s="1">
        <f ca="1">RAND()</f>
        <v>0.1848257351953594</v>
      </c>
    </row>
    <row r="25" spans="1:12" ht="16.5" customHeight="1">
      <c r="A25" s="16"/>
      <c r="B25" s="97">
        <v>528</v>
      </c>
      <c r="C25" s="98" t="s">
        <v>65</v>
      </c>
      <c r="D25" s="98" t="s">
        <v>43</v>
      </c>
      <c r="E25" s="98" t="s">
        <v>45</v>
      </c>
      <c r="F25" s="55">
        <v>7</v>
      </c>
      <c r="G25" s="55">
        <v>5</v>
      </c>
      <c r="H25" s="55">
        <v>10</v>
      </c>
      <c r="I25" s="55"/>
      <c r="J25" s="55"/>
      <c r="K25" s="55">
        <f>SUM(D25:J25)</f>
        <v>22</v>
      </c>
      <c r="L25" s="1">
        <f ca="1">RAND()</f>
        <v>0.02648729542205963</v>
      </c>
    </row>
    <row r="26" spans="1:12" ht="16.5" customHeight="1">
      <c r="A26" s="16"/>
      <c r="B26" s="97">
        <v>465</v>
      </c>
      <c r="C26" s="98" t="s">
        <v>64</v>
      </c>
      <c r="D26" s="98" t="s">
        <v>63</v>
      </c>
      <c r="E26" s="98" t="s">
        <v>22</v>
      </c>
      <c r="F26" s="55">
        <v>10</v>
      </c>
      <c r="G26" s="55">
        <v>10</v>
      </c>
      <c r="H26" s="55">
        <v>7</v>
      </c>
      <c r="I26" s="55"/>
      <c r="J26" s="55"/>
      <c r="K26" s="55">
        <f>SUM(D26:J26)</f>
        <v>27</v>
      </c>
      <c r="L26" s="1">
        <f ca="1">RAND()</f>
        <v>0.6441231384411492</v>
      </c>
    </row>
    <row r="27" spans="1:12" ht="16.5" customHeight="1">
      <c r="A27" s="16"/>
      <c r="B27" s="97">
        <v>423</v>
      </c>
      <c r="C27" s="98" t="s">
        <v>87</v>
      </c>
      <c r="D27" s="98" t="s">
        <v>88</v>
      </c>
      <c r="E27" s="98" t="s">
        <v>32</v>
      </c>
      <c r="F27" s="55">
        <v>5</v>
      </c>
      <c r="G27" s="55">
        <v>0</v>
      </c>
      <c r="H27" s="55">
        <v>5</v>
      </c>
      <c r="I27" s="55"/>
      <c r="J27" s="55"/>
      <c r="K27" s="55">
        <f>SUM(D27:J27)</f>
        <v>10</v>
      </c>
      <c r="L27" s="1">
        <f ca="1">RAND()</f>
        <v>0.2804770639152452</v>
      </c>
    </row>
    <row r="28" spans="1:11" ht="16.5" customHeight="1">
      <c r="A28" s="16">
        <v>4</v>
      </c>
      <c r="B28" s="97"/>
      <c r="C28" s="98"/>
      <c r="D28" s="98"/>
      <c r="E28" s="98"/>
      <c r="F28" s="55"/>
      <c r="G28" s="55"/>
      <c r="H28" s="55"/>
      <c r="I28" s="55"/>
      <c r="J28" s="55"/>
      <c r="K28" s="55"/>
    </row>
    <row r="29" spans="2:12" ht="16.5" customHeight="1">
      <c r="B29" s="97">
        <v>189</v>
      </c>
      <c r="C29" s="98" t="s">
        <v>62</v>
      </c>
      <c r="D29" s="98" t="s">
        <v>38</v>
      </c>
      <c r="E29" s="98" t="s">
        <v>113</v>
      </c>
      <c r="F29" s="94">
        <v>3</v>
      </c>
      <c r="G29" s="94">
        <v>3</v>
      </c>
      <c r="H29" s="94">
        <v>5</v>
      </c>
      <c r="I29" s="94"/>
      <c r="J29" s="94"/>
      <c r="K29" s="94">
        <f>SUM(D29:J29)</f>
        <v>11</v>
      </c>
      <c r="L29" s="1">
        <f ca="1">RAND()</f>
        <v>0.2879988156073431</v>
      </c>
    </row>
    <row r="30" spans="1:12" ht="15">
      <c r="A30" s="16"/>
      <c r="B30" s="97">
        <v>119</v>
      </c>
      <c r="C30" s="98" t="s">
        <v>61</v>
      </c>
      <c r="D30" s="98" t="s">
        <v>60</v>
      </c>
      <c r="E30" s="98" t="s">
        <v>22</v>
      </c>
      <c r="F30" s="55">
        <v>10</v>
      </c>
      <c r="G30" s="55">
        <v>10</v>
      </c>
      <c r="H30" s="55">
        <v>10</v>
      </c>
      <c r="I30" s="55"/>
      <c r="J30" s="55"/>
      <c r="K30" s="55">
        <f>SUM(D30:J30)</f>
        <v>30</v>
      </c>
      <c r="L30" s="1">
        <f ca="1">RAND()</f>
        <v>0.48084693808024637</v>
      </c>
    </row>
    <row r="31" spans="1:12" ht="16.5" customHeight="1">
      <c r="A31" s="16"/>
      <c r="B31" s="97">
        <v>104</v>
      </c>
      <c r="C31" s="98" t="s">
        <v>86</v>
      </c>
      <c r="D31" s="98" t="s">
        <v>24</v>
      </c>
      <c r="E31" s="98" t="s">
        <v>23</v>
      </c>
      <c r="F31" s="55">
        <v>7</v>
      </c>
      <c r="G31" s="55">
        <v>7</v>
      </c>
      <c r="H31" s="55">
        <v>7</v>
      </c>
      <c r="I31" s="55"/>
      <c r="J31" s="55"/>
      <c r="K31" s="55">
        <f>SUM(D31:J31)</f>
        <v>21</v>
      </c>
      <c r="L31" s="1">
        <f ca="1">RAND()</f>
        <v>0.9805266153745459</v>
      </c>
    </row>
    <row r="32" spans="1:11" ht="16.5" customHeight="1">
      <c r="A32" s="16"/>
      <c r="B32" s="97"/>
      <c r="C32" s="98"/>
      <c r="D32" s="98"/>
      <c r="E32" s="98"/>
      <c r="F32" s="55"/>
      <c r="G32" s="55"/>
      <c r="H32" s="55"/>
      <c r="I32" s="55"/>
      <c r="J32" s="55"/>
      <c r="K32" s="55"/>
    </row>
    <row r="33" spans="1:12" ht="16.5" customHeight="1">
      <c r="A33" s="16">
        <v>5</v>
      </c>
      <c r="B33" s="63"/>
      <c r="C33" s="73" t="s">
        <v>80</v>
      </c>
      <c r="D33" s="74"/>
      <c r="E33" s="75"/>
      <c r="F33" s="55"/>
      <c r="G33" s="55"/>
      <c r="H33" s="55"/>
      <c r="I33" s="55"/>
      <c r="J33" s="55"/>
      <c r="K33" s="55"/>
      <c r="L33" s="1">
        <f ca="1">RAND()</f>
        <v>0.17679497926657717</v>
      </c>
    </row>
    <row r="34" spans="2:12" ht="16.5" customHeight="1">
      <c r="B34" s="54">
        <v>260</v>
      </c>
      <c r="C34" s="102" t="s">
        <v>69</v>
      </c>
      <c r="D34" s="102" t="s">
        <v>68</v>
      </c>
      <c r="E34" s="101" t="s">
        <v>36</v>
      </c>
      <c r="F34" s="55">
        <v>7</v>
      </c>
      <c r="G34" s="55">
        <v>10</v>
      </c>
      <c r="H34" s="55">
        <v>7</v>
      </c>
      <c r="I34" s="55"/>
      <c r="J34" s="55"/>
      <c r="K34" s="55">
        <f>SUM(D34:J34)</f>
        <v>24</v>
      </c>
      <c r="L34" s="1">
        <f ca="1">RAND()</f>
        <v>0.2802128336568297</v>
      </c>
    </row>
    <row r="35" spans="1:12" ht="15">
      <c r="A35" s="16"/>
      <c r="B35" s="99">
        <v>257</v>
      </c>
      <c r="C35" s="100" t="s">
        <v>159</v>
      </c>
      <c r="D35" s="101" t="s">
        <v>72</v>
      </c>
      <c r="E35" s="101" t="s">
        <v>36</v>
      </c>
      <c r="F35" s="55">
        <v>5</v>
      </c>
      <c r="G35" s="55">
        <v>5</v>
      </c>
      <c r="H35" s="55">
        <v>5</v>
      </c>
      <c r="I35" s="55"/>
      <c r="J35" s="55"/>
      <c r="K35" s="55">
        <f>SUM(D35:J35)</f>
        <v>15</v>
      </c>
      <c r="L35" s="1">
        <f ca="1">RAND()</f>
        <v>0.2646895890546983</v>
      </c>
    </row>
    <row r="36" spans="1:12" ht="16.5" customHeight="1">
      <c r="A36" s="3"/>
      <c r="B36" s="54">
        <v>251</v>
      </c>
      <c r="C36" s="102" t="s">
        <v>67</v>
      </c>
      <c r="D36" s="102" t="s">
        <v>66</v>
      </c>
      <c r="E36" s="101" t="s">
        <v>54</v>
      </c>
      <c r="F36" s="55">
        <v>10</v>
      </c>
      <c r="G36" s="55">
        <v>7</v>
      </c>
      <c r="H36" s="55">
        <v>10</v>
      </c>
      <c r="I36" s="55"/>
      <c r="J36" s="55"/>
      <c r="K36" s="55">
        <f>SUM(D36:J36)</f>
        <v>27</v>
      </c>
      <c r="L36" s="1">
        <f ca="1">RAND()</f>
        <v>0.4727674077016346</v>
      </c>
    </row>
    <row r="38" spans="1:12" ht="18">
      <c r="A38" s="16">
        <v>6</v>
      </c>
      <c r="B38" s="70"/>
      <c r="C38" s="73" t="s">
        <v>18</v>
      </c>
      <c r="D38" s="72"/>
      <c r="E38" s="72"/>
      <c r="F38" s="55"/>
      <c r="G38" s="55"/>
      <c r="H38" s="55"/>
      <c r="I38" s="55"/>
      <c r="J38" s="55"/>
      <c r="K38" s="55"/>
      <c r="L38" s="1">
        <f aca="true" ca="1" t="shared" si="0" ref="L38:L43">RAND()</f>
        <v>0.40895864319416986</v>
      </c>
    </row>
    <row r="39" spans="2:12" ht="15">
      <c r="B39" s="97">
        <v>99</v>
      </c>
      <c r="C39" s="98" t="s">
        <v>108</v>
      </c>
      <c r="D39" s="98" t="s">
        <v>33</v>
      </c>
      <c r="E39" s="98" t="s">
        <v>23</v>
      </c>
      <c r="F39" s="55">
        <v>3</v>
      </c>
      <c r="G39" s="55">
        <v>7</v>
      </c>
      <c r="H39" s="55">
        <v>7</v>
      </c>
      <c r="I39" s="55"/>
      <c r="J39" s="55"/>
      <c r="K39" s="55">
        <f>SUM(D39:J39)</f>
        <v>17</v>
      </c>
      <c r="L39" s="1">
        <f ca="1" t="shared" si="0"/>
        <v>0.2767121807984515</v>
      </c>
    </row>
    <row r="40" spans="1:12" ht="16.5" customHeight="1">
      <c r="A40" s="3"/>
      <c r="B40" s="97">
        <v>91</v>
      </c>
      <c r="C40" s="98" t="s">
        <v>41</v>
      </c>
      <c r="D40" s="98" t="s">
        <v>40</v>
      </c>
      <c r="E40" s="98" t="s">
        <v>22</v>
      </c>
      <c r="F40" s="55">
        <v>0</v>
      </c>
      <c r="G40" s="55">
        <v>0</v>
      </c>
      <c r="H40" s="55">
        <v>0</v>
      </c>
      <c r="I40" s="55"/>
      <c r="J40" s="55"/>
      <c r="K40" s="55">
        <f>SUM(D40:J40)</f>
        <v>0</v>
      </c>
      <c r="L40" s="1">
        <f ca="1" t="shared" si="0"/>
        <v>0.2833539401414257</v>
      </c>
    </row>
    <row r="41" spans="1:12" ht="16.5" customHeight="1">
      <c r="A41" s="16"/>
      <c r="B41" s="97">
        <v>84</v>
      </c>
      <c r="C41" s="98" t="s">
        <v>31</v>
      </c>
      <c r="D41" s="98" t="s">
        <v>30</v>
      </c>
      <c r="E41" s="98" t="s">
        <v>32</v>
      </c>
      <c r="F41" s="55">
        <v>10</v>
      </c>
      <c r="G41" s="55">
        <v>0</v>
      </c>
      <c r="H41" s="55">
        <v>0</v>
      </c>
      <c r="I41" s="55"/>
      <c r="J41" s="55"/>
      <c r="K41" s="55">
        <f>SUM(D41:J41)</f>
        <v>10</v>
      </c>
      <c r="L41" s="1">
        <f ca="1" t="shared" si="0"/>
        <v>0.6004127949322059</v>
      </c>
    </row>
    <row r="42" spans="1:12" ht="16.5" customHeight="1">
      <c r="A42" s="3"/>
      <c r="B42" s="97">
        <v>80</v>
      </c>
      <c r="C42" s="98" t="s">
        <v>106</v>
      </c>
      <c r="D42" s="98" t="s">
        <v>107</v>
      </c>
      <c r="E42" s="98" t="s">
        <v>22</v>
      </c>
      <c r="F42" s="55">
        <v>10</v>
      </c>
      <c r="G42" s="55">
        <v>10</v>
      </c>
      <c r="H42" s="55">
        <v>10</v>
      </c>
      <c r="I42" s="55"/>
      <c r="J42" s="55"/>
      <c r="K42" s="55">
        <f>SUM(D42:J42)</f>
        <v>30</v>
      </c>
      <c r="L42" s="1">
        <f ca="1" t="shared" si="0"/>
        <v>0.678125848794612</v>
      </c>
    </row>
    <row r="43" spans="1:12" ht="16.5" customHeight="1">
      <c r="A43" s="16"/>
      <c r="B43" s="97">
        <v>79</v>
      </c>
      <c r="C43" s="98" t="s">
        <v>117</v>
      </c>
      <c r="D43" s="98" t="s">
        <v>40</v>
      </c>
      <c r="E43" s="98" t="s">
        <v>22</v>
      </c>
      <c r="F43" s="55">
        <v>7</v>
      </c>
      <c r="G43" s="55">
        <v>10</v>
      </c>
      <c r="H43" s="55">
        <v>5</v>
      </c>
      <c r="I43" s="55"/>
      <c r="J43" s="55"/>
      <c r="K43" s="55">
        <f>SUM(D43:J43)</f>
        <v>22</v>
      </c>
      <c r="L43" s="1">
        <f ca="1" t="shared" si="0"/>
        <v>0.5925135061196226</v>
      </c>
    </row>
    <row r="44" spans="1:11" ht="16.5" customHeight="1">
      <c r="A44" s="16">
        <v>7</v>
      </c>
      <c r="B44" s="97"/>
      <c r="C44" s="98"/>
      <c r="D44" s="98"/>
      <c r="E44" s="98"/>
      <c r="F44" s="55"/>
      <c r="G44" s="55"/>
      <c r="H44" s="55"/>
      <c r="I44" s="55"/>
      <c r="J44" s="55"/>
      <c r="K44" s="55"/>
    </row>
    <row r="45" spans="2:12" ht="16.5" customHeight="1">
      <c r="B45" s="97">
        <v>76</v>
      </c>
      <c r="C45" s="98" t="s">
        <v>29</v>
      </c>
      <c r="D45" s="98" t="s">
        <v>28</v>
      </c>
      <c r="E45" s="98" t="s">
        <v>22</v>
      </c>
      <c r="F45" s="55">
        <v>1</v>
      </c>
      <c r="G45" s="55">
        <v>5</v>
      </c>
      <c r="H45" s="55">
        <v>3</v>
      </c>
      <c r="I45" s="55"/>
      <c r="J45" s="55"/>
      <c r="K45" s="55">
        <f>SUM(D45:J45)</f>
        <v>9</v>
      </c>
      <c r="L45" s="1">
        <f ca="1">RAND()</f>
        <v>0.6780756580262758</v>
      </c>
    </row>
    <row r="46" spans="1:12" ht="16.5" customHeight="1">
      <c r="A46" s="16"/>
      <c r="B46" s="97">
        <v>2</v>
      </c>
      <c r="C46" s="98" t="s">
        <v>136</v>
      </c>
      <c r="D46" s="98" t="s">
        <v>137</v>
      </c>
      <c r="E46" s="98" t="s">
        <v>32</v>
      </c>
      <c r="F46" s="55">
        <v>5</v>
      </c>
      <c r="G46" s="55">
        <v>0</v>
      </c>
      <c r="H46" s="55">
        <v>5</v>
      </c>
      <c r="I46" s="55"/>
      <c r="J46" s="55"/>
      <c r="K46" s="55">
        <f>SUM(D46:J46)</f>
        <v>10</v>
      </c>
      <c r="L46" s="1">
        <f ca="1">RAND()</f>
        <v>0.3338612096897543</v>
      </c>
    </row>
    <row r="47" spans="1:12" ht="16.5" customHeight="1">
      <c r="A47" s="16"/>
      <c r="B47" s="97">
        <v>52</v>
      </c>
      <c r="C47" s="98" t="s">
        <v>90</v>
      </c>
      <c r="D47" s="98" t="s">
        <v>91</v>
      </c>
      <c r="E47" s="98" t="s">
        <v>23</v>
      </c>
      <c r="F47" s="55">
        <v>5</v>
      </c>
      <c r="G47" s="55">
        <v>7</v>
      </c>
      <c r="H47" s="55">
        <v>10</v>
      </c>
      <c r="I47" s="55"/>
      <c r="J47" s="55"/>
      <c r="K47" s="55">
        <f>SUM(D47:J47)</f>
        <v>22</v>
      </c>
      <c r="L47" s="1">
        <f ca="1">RAND()</f>
        <v>0.5263411754859243</v>
      </c>
    </row>
    <row r="48" spans="1:12" ht="15">
      <c r="A48" s="16"/>
      <c r="B48" s="97">
        <v>46</v>
      </c>
      <c r="C48" s="98" t="s">
        <v>130</v>
      </c>
      <c r="D48" s="98" t="s">
        <v>131</v>
      </c>
      <c r="E48" s="98" t="s">
        <v>22</v>
      </c>
      <c r="F48" s="55">
        <v>5</v>
      </c>
      <c r="G48" s="55">
        <v>5</v>
      </c>
      <c r="H48" s="55">
        <v>7</v>
      </c>
      <c r="I48" s="55"/>
      <c r="J48" s="55"/>
      <c r="K48" s="55">
        <f>SUM(D48:J48)</f>
        <v>17</v>
      </c>
      <c r="L48" s="1">
        <f ca="1">RAND()</f>
        <v>0.11691441734294261</v>
      </c>
    </row>
    <row r="49" spans="1:12" ht="16.5" customHeight="1">
      <c r="A49" s="16"/>
      <c r="B49" s="97">
        <v>21</v>
      </c>
      <c r="C49" s="98" t="s">
        <v>156</v>
      </c>
      <c r="D49" s="98" t="s">
        <v>138</v>
      </c>
      <c r="E49" s="98" t="s">
        <v>22</v>
      </c>
      <c r="F49" s="55" t="s">
        <v>82</v>
      </c>
      <c r="G49" s="55" t="s">
        <v>82</v>
      </c>
      <c r="H49" s="55" t="s">
        <v>82</v>
      </c>
      <c r="I49" s="55"/>
      <c r="J49" s="55"/>
      <c r="K49" s="55" t="s">
        <v>82</v>
      </c>
      <c r="L49" s="1">
        <f ca="1">RAND()</f>
        <v>0.6883496512195715</v>
      </c>
    </row>
    <row r="50" spans="1:11" ht="16.5" customHeight="1">
      <c r="A50" s="16"/>
      <c r="B50" s="97"/>
      <c r="C50" s="98"/>
      <c r="D50" s="98"/>
      <c r="E50" s="98"/>
      <c r="F50" s="55"/>
      <c r="G50" s="55"/>
      <c r="H50" s="55"/>
      <c r="I50" s="55"/>
      <c r="J50" s="55"/>
      <c r="K50" s="55"/>
    </row>
    <row r="51" spans="1:12" ht="16.5" customHeight="1">
      <c r="A51" s="1">
        <v>8</v>
      </c>
      <c r="B51" s="97">
        <v>19</v>
      </c>
      <c r="C51" s="98" t="s">
        <v>89</v>
      </c>
      <c r="D51" s="98" t="s">
        <v>25</v>
      </c>
      <c r="E51" s="98" t="s">
        <v>27</v>
      </c>
      <c r="F51" s="55">
        <v>7</v>
      </c>
      <c r="G51" s="55">
        <v>7</v>
      </c>
      <c r="H51" s="55">
        <v>10</v>
      </c>
      <c r="I51" s="55"/>
      <c r="J51" s="55"/>
      <c r="K51" s="55">
        <f>SUM(D51:J51)</f>
        <v>24</v>
      </c>
      <c r="L51" s="1">
        <f aca="true" ca="1" t="shared" si="1" ref="L51:L61">RAND()</f>
        <v>0.9359314115471372</v>
      </c>
    </row>
    <row r="52" spans="1:12" ht="16.5" customHeight="1">
      <c r="A52" s="16"/>
      <c r="B52" s="97">
        <v>18</v>
      </c>
      <c r="C52" s="98" t="s">
        <v>139</v>
      </c>
      <c r="D52" s="98" t="s">
        <v>140</v>
      </c>
      <c r="E52" s="98" t="s">
        <v>54</v>
      </c>
      <c r="F52" s="55">
        <v>7</v>
      </c>
      <c r="G52" s="55">
        <v>5</v>
      </c>
      <c r="H52" s="55">
        <v>5</v>
      </c>
      <c r="I52" s="55"/>
      <c r="J52" s="55"/>
      <c r="K52" s="55">
        <f>SUM(D52:J52)</f>
        <v>17</v>
      </c>
      <c r="L52" s="1">
        <f ca="1" t="shared" si="1"/>
        <v>0.8385475422533699</v>
      </c>
    </row>
    <row r="53" spans="1:12" ht="16.5" customHeight="1">
      <c r="A53" s="16"/>
      <c r="B53" s="97">
        <v>7</v>
      </c>
      <c r="C53" s="98" t="s">
        <v>26</v>
      </c>
      <c r="D53" s="98" t="s">
        <v>25</v>
      </c>
      <c r="E53" s="98" t="s">
        <v>27</v>
      </c>
      <c r="F53" s="55">
        <v>10</v>
      </c>
      <c r="G53" s="55">
        <v>10</v>
      </c>
      <c r="H53" s="55">
        <v>7</v>
      </c>
      <c r="I53" s="55"/>
      <c r="J53" s="55"/>
      <c r="K53" s="55">
        <f>SUM(D53:J53)</f>
        <v>27</v>
      </c>
      <c r="L53" s="1">
        <f ca="1" t="shared" si="1"/>
        <v>0.09547301653804452</v>
      </c>
    </row>
    <row r="54" spans="1:12" ht="16.5" customHeight="1">
      <c r="A54" s="16"/>
      <c r="B54" s="97">
        <v>69</v>
      </c>
      <c r="C54" s="98" t="s">
        <v>93</v>
      </c>
      <c r="D54" s="98" t="s">
        <v>94</v>
      </c>
      <c r="E54" s="98" t="s">
        <v>22</v>
      </c>
      <c r="F54" s="55">
        <v>0</v>
      </c>
      <c r="G54" s="55">
        <v>0</v>
      </c>
      <c r="H54" s="55">
        <v>3</v>
      </c>
      <c r="I54" s="55"/>
      <c r="J54" s="55"/>
      <c r="K54" s="55">
        <f>SUM(D54:J54)</f>
        <v>3</v>
      </c>
      <c r="L54" s="1">
        <f ca="1" t="shared" si="1"/>
        <v>0.12630660097883717</v>
      </c>
    </row>
    <row r="55" spans="1:12" ht="16.5" customHeight="1">
      <c r="A55" s="16"/>
      <c r="B55" s="70"/>
      <c r="D55" s="63"/>
      <c r="E55" s="72"/>
      <c r="F55" s="55"/>
      <c r="G55" s="55"/>
      <c r="H55" s="55"/>
      <c r="I55" s="55"/>
      <c r="J55" s="55"/>
      <c r="K55" s="55"/>
      <c r="L55" s="1">
        <f ca="1" t="shared" si="1"/>
        <v>0.8451694646031929</v>
      </c>
    </row>
    <row r="56" spans="1:12" ht="16.5" customHeight="1">
      <c r="A56" s="16">
        <v>9</v>
      </c>
      <c r="B56" s="70"/>
      <c r="C56" s="73" t="s">
        <v>77</v>
      </c>
      <c r="D56" s="72"/>
      <c r="E56" s="71"/>
      <c r="F56" s="55"/>
      <c r="G56" s="55"/>
      <c r="H56" s="55"/>
      <c r="I56" s="55"/>
      <c r="J56" s="55"/>
      <c r="K56" s="55"/>
      <c r="L56" s="1">
        <f ca="1" t="shared" si="1"/>
        <v>0.8618942014964794</v>
      </c>
    </row>
    <row r="57" spans="1:12" ht="16.5" customHeight="1">
      <c r="A57" s="53" t="s">
        <v>83</v>
      </c>
      <c r="B57" s="97">
        <v>307</v>
      </c>
      <c r="C57" s="98" t="s">
        <v>118</v>
      </c>
      <c r="D57" s="98" t="s">
        <v>119</v>
      </c>
      <c r="E57" s="98" t="s">
        <v>22</v>
      </c>
      <c r="F57" s="55">
        <v>3</v>
      </c>
      <c r="G57" s="55">
        <v>5</v>
      </c>
      <c r="H57" s="55">
        <v>7</v>
      </c>
      <c r="I57" s="55"/>
      <c r="J57" s="55"/>
      <c r="K57" s="55">
        <f>SUM(D57:J57)</f>
        <v>15</v>
      </c>
      <c r="L57" s="1">
        <f ca="1" t="shared" si="1"/>
        <v>0.07587985658367524</v>
      </c>
    </row>
    <row r="58" spans="2:12" ht="16.5" customHeight="1">
      <c r="B58" s="97">
        <v>323</v>
      </c>
      <c r="C58" s="98" t="s">
        <v>121</v>
      </c>
      <c r="D58" s="98" t="s">
        <v>107</v>
      </c>
      <c r="E58" s="98" t="s">
        <v>22</v>
      </c>
      <c r="F58" s="55">
        <v>5</v>
      </c>
      <c r="G58" s="55">
        <v>1</v>
      </c>
      <c r="H58" s="55">
        <v>3</v>
      </c>
      <c r="I58" s="55"/>
      <c r="J58" s="55"/>
      <c r="K58" s="55">
        <f>SUM(D58:J58)</f>
        <v>9</v>
      </c>
      <c r="L58" s="1">
        <f ca="1" t="shared" si="1"/>
        <v>0.5626009083505109</v>
      </c>
    </row>
    <row r="59" spans="1:12" ht="16.5" customHeight="1">
      <c r="A59" s="16"/>
      <c r="B59" s="97">
        <v>305</v>
      </c>
      <c r="C59" s="98" t="s">
        <v>109</v>
      </c>
      <c r="D59" s="98" t="s">
        <v>35</v>
      </c>
      <c r="E59" s="98" t="s">
        <v>23</v>
      </c>
      <c r="F59" s="55">
        <v>10</v>
      </c>
      <c r="G59" s="55">
        <v>10</v>
      </c>
      <c r="H59" s="55">
        <v>10</v>
      </c>
      <c r="I59" s="55"/>
      <c r="J59" s="55"/>
      <c r="K59" s="55">
        <f>SUM(D59:J59)</f>
        <v>30</v>
      </c>
      <c r="L59" s="1">
        <f ca="1" t="shared" si="1"/>
        <v>0.5663029413514534</v>
      </c>
    </row>
    <row r="60" spans="1:12" ht="16.5" customHeight="1">
      <c r="A60" s="3"/>
      <c r="B60" s="97">
        <v>317</v>
      </c>
      <c r="C60" s="98" t="s">
        <v>122</v>
      </c>
      <c r="D60" s="98" t="s">
        <v>120</v>
      </c>
      <c r="E60" s="98" t="s">
        <v>36</v>
      </c>
      <c r="F60" s="55">
        <v>3</v>
      </c>
      <c r="G60" s="55">
        <v>5</v>
      </c>
      <c r="H60" s="55">
        <v>0</v>
      </c>
      <c r="I60" s="55"/>
      <c r="J60" s="55"/>
      <c r="K60" s="55">
        <f>SUM(D60:J60)</f>
        <v>8</v>
      </c>
      <c r="L60" s="1">
        <f ca="1" t="shared" si="1"/>
        <v>0.17713075533158495</v>
      </c>
    </row>
    <row r="61" spans="1:12" ht="16.5" customHeight="1">
      <c r="A61" s="3"/>
      <c r="B61" s="97">
        <v>320</v>
      </c>
      <c r="C61" s="98" t="s">
        <v>95</v>
      </c>
      <c r="D61" s="54" t="s">
        <v>37</v>
      </c>
      <c r="E61" s="98" t="s">
        <v>34</v>
      </c>
      <c r="F61" s="55">
        <v>5</v>
      </c>
      <c r="G61" s="55">
        <v>7</v>
      </c>
      <c r="H61" s="55">
        <v>5</v>
      </c>
      <c r="I61" s="55"/>
      <c r="J61" s="55"/>
      <c r="K61" s="55">
        <f>SUM(D61:J61)</f>
        <v>17</v>
      </c>
      <c r="L61" s="1">
        <f ca="1" t="shared" si="1"/>
        <v>0.24594770349830875</v>
      </c>
    </row>
    <row r="62" spans="1:11" ht="16.5" customHeight="1">
      <c r="A62" s="3"/>
      <c r="B62" s="97"/>
      <c r="C62" s="98"/>
      <c r="D62" s="54"/>
      <c r="E62" s="98"/>
      <c r="F62" s="55"/>
      <c r="G62" s="55"/>
      <c r="H62" s="55"/>
      <c r="I62" s="55"/>
      <c r="J62" s="55"/>
      <c r="K62" s="55"/>
    </row>
    <row r="63" spans="1:12" ht="16.5" customHeight="1">
      <c r="A63" s="16">
        <v>10</v>
      </c>
      <c r="B63" s="97">
        <v>348</v>
      </c>
      <c r="C63" s="98" t="s">
        <v>153</v>
      </c>
      <c r="D63" s="98" t="s">
        <v>50</v>
      </c>
      <c r="E63" s="98" t="s">
        <v>113</v>
      </c>
      <c r="F63" s="55">
        <v>0</v>
      </c>
      <c r="G63" s="55">
        <v>3</v>
      </c>
      <c r="H63" s="55">
        <v>3</v>
      </c>
      <c r="I63" s="55"/>
      <c r="J63" s="55"/>
      <c r="K63" s="55">
        <f>SUM(D63:J63)</f>
        <v>6</v>
      </c>
      <c r="L63" s="1">
        <f ca="1">RAND()</f>
        <v>0.594352346291595</v>
      </c>
    </row>
    <row r="64" spans="2:12" ht="16.5" customHeight="1">
      <c r="B64" s="97">
        <v>361</v>
      </c>
      <c r="C64" s="103" t="s">
        <v>158</v>
      </c>
      <c r="D64" s="98" t="s">
        <v>38</v>
      </c>
      <c r="E64" s="98" t="s">
        <v>22</v>
      </c>
      <c r="F64" s="55">
        <v>7</v>
      </c>
      <c r="G64" s="55">
        <v>3</v>
      </c>
      <c r="H64" s="55">
        <v>5</v>
      </c>
      <c r="I64" s="55"/>
      <c r="J64" s="55"/>
      <c r="K64" s="55">
        <f>SUM(D64:J64)</f>
        <v>15</v>
      </c>
      <c r="L64" s="1">
        <f ca="1">RAND()</f>
        <v>0.5795481849339371</v>
      </c>
    </row>
    <row r="65" spans="1:12" ht="16.5" customHeight="1">
      <c r="A65" s="3"/>
      <c r="B65" s="97">
        <v>376</v>
      </c>
      <c r="C65" s="98" t="s">
        <v>112</v>
      </c>
      <c r="D65" s="98" t="s">
        <v>55</v>
      </c>
      <c r="E65" s="98" t="s">
        <v>54</v>
      </c>
      <c r="F65" s="55">
        <v>7</v>
      </c>
      <c r="G65" s="55">
        <v>10</v>
      </c>
      <c r="H65" s="55">
        <v>10</v>
      </c>
      <c r="I65" s="55"/>
      <c r="J65" s="55"/>
      <c r="K65" s="55">
        <f>SUM(D65:J65)</f>
        <v>27</v>
      </c>
      <c r="L65" s="1">
        <f ca="1">RAND()</f>
        <v>0.04475952209496081</v>
      </c>
    </row>
    <row r="66" spans="1:12" ht="16.5" customHeight="1">
      <c r="A66" s="3"/>
      <c r="B66" s="97">
        <v>393</v>
      </c>
      <c r="C66" s="98" t="s">
        <v>150</v>
      </c>
      <c r="D66" s="98" t="s">
        <v>39</v>
      </c>
      <c r="E66" s="98" t="s">
        <v>22</v>
      </c>
      <c r="F66" s="55">
        <v>10</v>
      </c>
      <c r="G66" s="55">
        <v>7</v>
      </c>
      <c r="H66" s="55">
        <v>7</v>
      </c>
      <c r="I66" s="55"/>
      <c r="J66" s="55"/>
      <c r="K66" s="55">
        <f>SUM(D66:J66)</f>
        <v>24</v>
      </c>
      <c r="L66" s="1">
        <f ca="1">RAND()</f>
        <v>0.09086213110130137</v>
      </c>
    </row>
    <row r="67" spans="1:12" ht="16.5" customHeight="1">
      <c r="A67" s="16"/>
      <c r="B67" s="97">
        <v>396</v>
      </c>
      <c r="C67" s="103" t="s">
        <v>148</v>
      </c>
      <c r="D67" s="98" t="s">
        <v>149</v>
      </c>
      <c r="E67" s="98" t="s">
        <v>22</v>
      </c>
      <c r="F67" s="55">
        <v>0</v>
      </c>
      <c r="G67" s="55">
        <v>0</v>
      </c>
      <c r="H67" s="55">
        <v>0</v>
      </c>
      <c r="I67" s="55"/>
      <c r="J67" s="55"/>
      <c r="K67" s="55">
        <f>SUM(D67:J67)</f>
        <v>0</v>
      </c>
      <c r="L67" s="1">
        <f ca="1">RAND()</f>
        <v>0.7759324526472745</v>
      </c>
    </row>
    <row r="68" ht="16.5" customHeight="1"/>
    <row r="69" spans="1:12" ht="18">
      <c r="A69" s="16">
        <v>11</v>
      </c>
      <c r="B69" s="70"/>
      <c r="C69" s="73" t="s">
        <v>163</v>
      </c>
      <c r="D69" s="72"/>
      <c r="E69" s="72"/>
      <c r="F69" s="55"/>
      <c r="G69" s="55"/>
      <c r="H69" s="55"/>
      <c r="I69" s="55"/>
      <c r="J69" s="55"/>
      <c r="K69" s="55"/>
      <c r="L69" s="1">
        <f ca="1">RAND()</f>
        <v>0.9626953957271542</v>
      </c>
    </row>
    <row r="70" spans="2:12" ht="16.5" customHeight="1">
      <c r="B70" s="97">
        <v>51</v>
      </c>
      <c r="C70" s="103" t="s">
        <v>75</v>
      </c>
      <c r="D70" s="98" t="s">
        <v>66</v>
      </c>
      <c r="E70" s="98" t="s">
        <v>54</v>
      </c>
      <c r="F70" s="55">
        <v>5</v>
      </c>
      <c r="G70" s="55">
        <v>7</v>
      </c>
      <c r="H70" s="55">
        <v>7</v>
      </c>
      <c r="I70" s="55"/>
      <c r="J70" s="55"/>
      <c r="K70" s="55">
        <v>19</v>
      </c>
      <c r="L70" s="1">
        <f ca="1">RAND()</f>
        <v>0.20751518223026277</v>
      </c>
    </row>
    <row r="71" spans="1:12" ht="15">
      <c r="A71" s="70"/>
      <c r="B71" s="97">
        <v>190</v>
      </c>
      <c r="C71" s="98" t="s">
        <v>70</v>
      </c>
      <c r="D71" s="98" t="s">
        <v>68</v>
      </c>
      <c r="E71" s="98" t="s">
        <v>54</v>
      </c>
      <c r="F71" s="55">
        <v>10</v>
      </c>
      <c r="G71" s="55">
        <v>10</v>
      </c>
      <c r="H71" s="55">
        <v>10</v>
      </c>
      <c r="I71" s="55"/>
      <c r="J71" s="55"/>
      <c r="K71" s="55">
        <f>SUM(D71:J71)</f>
        <v>30</v>
      </c>
      <c r="L71" s="1">
        <f ca="1">RAND()</f>
        <v>0.5854047922775583</v>
      </c>
    </row>
    <row r="72" spans="1:12" ht="15">
      <c r="A72" s="3"/>
      <c r="B72" s="97">
        <v>60</v>
      </c>
      <c r="C72" s="103" t="s">
        <v>125</v>
      </c>
      <c r="D72" s="98" t="s">
        <v>68</v>
      </c>
      <c r="E72" s="98" t="s">
        <v>54</v>
      </c>
      <c r="F72" s="55">
        <v>7</v>
      </c>
      <c r="G72" s="55">
        <v>5</v>
      </c>
      <c r="H72" s="55">
        <v>0</v>
      </c>
      <c r="I72" s="55"/>
      <c r="J72" s="55"/>
      <c r="K72" s="55">
        <v>12</v>
      </c>
      <c r="L72" s="1">
        <f ca="1">RAND()</f>
        <v>0.18712372007849554</v>
      </c>
    </row>
    <row r="73" spans="1:11" ht="15">
      <c r="A73" s="3"/>
      <c r="B73" s="97"/>
      <c r="C73" s="103"/>
      <c r="D73" s="98"/>
      <c r="E73" s="98"/>
      <c r="F73" s="55"/>
      <c r="G73" s="55"/>
      <c r="H73" s="55"/>
      <c r="I73" s="55"/>
      <c r="J73" s="55"/>
      <c r="K73" s="55"/>
    </row>
    <row r="74" spans="1:12" ht="16.5" customHeight="1">
      <c r="A74" s="16">
        <v>12</v>
      </c>
      <c r="B74" s="70"/>
      <c r="C74" s="73" t="s">
        <v>78</v>
      </c>
      <c r="D74" s="63"/>
      <c r="E74" s="72"/>
      <c r="F74" s="55"/>
      <c r="G74" s="55"/>
      <c r="H74" s="55"/>
      <c r="I74" s="55"/>
      <c r="J74" s="55"/>
      <c r="K74" s="55"/>
      <c r="L74" s="1">
        <f aca="true" ca="1" t="shared" si="2" ref="L74:L79">RAND()</f>
        <v>0.7997149398833102</v>
      </c>
    </row>
    <row r="75" spans="1:12" ht="15">
      <c r="A75" s="16"/>
      <c r="B75" s="64">
        <v>108</v>
      </c>
      <c r="C75" s="1" t="s">
        <v>161</v>
      </c>
      <c r="D75" s="1" t="s">
        <v>162</v>
      </c>
      <c r="E75" s="1" t="s">
        <v>27</v>
      </c>
      <c r="F75" s="55">
        <v>5</v>
      </c>
      <c r="G75" s="55">
        <v>3</v>
      </c>
      <c r="H75" s="55">
        <v>1</v>
      </c>
      <c r="I75" s="55"/>
      <c r="J75" s="55"/>
      <c r="K75" s="55">
        <f>SUM(D75:J75)</f>
        <v>9</v>
      </c>
      <c r="L75" s="1">
        <f ca="1" t="shared" si="2"/>
        <v>0.8402343334148485</v>
      </c>
    </row>
    <row r="76" spans="2:12" ht="16.5" customHeight="1">
      <c r="B76" s="97">
        <v>521</v>
      </c>
      <c r="C76" s="98" t="s">
        <v>56</v>
      </c>
      <c r="D76" s="98" t="s">
        <v>55</v>
      </c>
      <c r="E76" s="98" t="s">
        <v>27</v>
      </c>
      <c r="F76" s="55">
        <v>5</v>
      </c>
      <c r="G76" s="55">
        <v>3</v>
      </c>
      <c r="H76" s="55">
        <v>7</v>
      </c>
      <c r="I76" s="55"/>
      <c r="J76" s="55"/>
      <c r="K76" s="55">
        <f>SUM(D76:J76)</f>
        <v>15</v>
      </c>
      <c r="L76" s="1">
        <f ca="1" t="shared" si="2"/>
        <v>0.8135599223541038</v>
      </c>
    </row>
    <row r="77" spans="1:12" ht="16.5" customHeight="1">
      <c r="A77" s="16"/>
      <c r="B77" s="97">
        <v>569</v>
      </c>
      <c r="C77" s="98" t="s">
        <v>58</v>
      </c>
      <c r="D77" s="98" t="s">
        <v>25</v>
      </c>
      <c r="E77" s="98" t="s">
        <v>27</v>
      </c>
      <c r="F77" s="55">
        <v>7</v>
      </c>
      <c r="G77" s="55">
        <v>10</v>
      </c>
      <c r="H77" s="55">
        <v>10</v>
      </c>
      <c r="I77" s="55"/>
      <c r="J77" s="55"/>
      <c r="K77" s="55">
        <f>SUM(D77:J77)</f>
        <v>27</v>
      </c>
      <c r="L77" s="1">
        <f ca="1" t="shared" si="2"/>
        <v>0.6687223647400149</v>
      </c>
    </row>
    <row r="78" spans="1:12" ht="16.5" customHeight="1">
      <c r="A78" s="16"/>
      <c r="B78" s="97">
        <v>141</v>
      </c>
      <c r="C78" s="98" t="s">
        <v>99</v>
      </c>
      <c r="D78" s="98" t="s">
        <v>100</v>
      </c>
      <c r="E78" s="98" t="s">
        <v>22</v>
      </c>
      <c r="F78" s="55">
        <v>3</v>
      </c>
      <c r="G78" s="55">
        <v>7</v>
      </c>
      <c r="H78" s="55">
        <v>3</v>
      </c>
      <c r="I78" s="55"/>
      <c r="J78" s="55"/>
      <c r="K78" s="55">
        <f>SUM(D78:J78)</f>
        <v>13</v>
      </c>
      <c r="L78" s="1">
        <f ca="1" t="shared" si="2"/>
        <v>0.9887190251921149</v>
      </c>
    </row>
    <row r="79" spans="1:12" ht="16.5" customHeight="1">
      <c r="A79" s="16"/>
      <c r="B79" s="97">
        <v>166</v>
      </c>
      <c r="C79" s="98" t="s">
        <v>51</v>
      </c>
      <c r="D79" s="98" t="s">
        <v>50</v>
      </c>
      <c r="E79" s="98" t="s">
        <v>22</v>
      </c>
      <c r="F79" s="55">
        <v>5</v>
      </c>
      <c r="G79" s="55">
        <v>5</v>
      </c>
      <c r="H79" s="55">
        <v>5</v>
      </c>
      <c r="I79" s="55"/>
      <c r="J79" s="55"/>
      <c r="K79" s="55">
        <f>SUM(D79:J79)</f>
        <v>15</v>
      </c>
      <c r="L79" s="1">
        <f ca="1" t="shared" si="2"/>
        <v>0.7761708600518081</v>
      </c>
    </row>
    <row r="80" spans="1:11" ht="15">
      <c r="A80" s="16">
        <v>13</v>
      </c>
      <c r="B80" s="97"/>
      <c r="C80" s="98"/>
      <c r="D80" s="98"/>
      <c r="E80" s="98"/>
      <c r="F80" s="55"/>
      <c r="G80" s="55"/>
      <c r="H80" s="55"/>
      <c r="I80" s="55"/>
      <c r="J80" s="55"/>
      <c r="K80" s="55"/>
    </row>
    <row r="81" spans="2:12" ht="15">
      <c r="B81" s="97">
        <v>450</v>
      </c>
      <c r="C81" s="98" t="s">
        <v>53</v>
      </c>
      <c r="D81" s="98" t="s">
        <v>33</v>
      </c>
      <c r="E81" s="98" t="s">
        <v>23</v>
      </c>
      <c r="F81" s="55">
        <v>10</v>
      </c>
      <c r="G81" s="55">
        <v>10</v>
      </c>
      <c r="H81" s="55">
        <v>7</v>
      </c>
      <c r="I81" s="55"/>
      <c r="J81" s="55"/>
      <c r="K81" s="55">
        <f>SUM(D81:J81)</f>
        <v>27</v>
      </c>
      <c r="L81" s="1">
        <f ca="1">RAND()</f>
        <v>0.23179358558140506</v>
      </c>
    </row>
    <row r="82" spans="1:12" ht="16.5" customHeight="1">
      <c r="A82" s="16"/>
      <c r="B82" s="97">
        <v>154</v>
      </c>
      <c r="C82" s="98" t="s">
        <v>47</v>
      </c>
      <c r="D82" s="98" t="s">
        <v>46</v>
      </c>
      <c r="E82" s="98" t="s">
        <v>113</v>
      </c>
      <c r="F82" s="55">
        <v>3</v>
      </c>
      <c r="G82" s="55">
        <v>5</v>
      </c>
      <c r="H82" s="55">
        <v>5</v>
      </c>
      <c r="I82" s="55"/>
      <c r="J82" s="55"/>
      <c r="K82" s="55">
        <f>SUM(D82:J82)</f>
        <v>13</v>
      </c>
      <c r="L82" s="1">
        <f ca="1">RAND()</f>
        <v>0.9611643609262351</v>
      </c>
    </row>
    <row r="83" spans="1:12" ht="16.5" customHeight="1">
      <c r="A83" s="16"/>
      <c r="B83" s="97">
        <v>134</v>
      </c>
      <c r="C83" s="54" t="s">
        <v>133</v>
      </c>
      <c r="D83" s="54" t="s">
        <v>134</v>
      </c>
      <c r="E83" s="54" t="s">
        <v>113</v>
      </c>
      <c r="F83" s="55">
        <v>3</v>
      </c>
      <c r="G83" s="55">
        <v>0</v>
      </c>
      <c r="H83" s="55">
        <v>0</v>
      </c>
      <c r="I83" s="55"/>
      <c r="J83" s="55"/>
      <c r="K83" s="55">
        <f>SUM(D83:J83)</f>
        <v>3</v>
      </c>
      <c r="L83" s="1">
        <f ca="1">RAND()</f>
        <v>0.41960464964480293</v>
      </c>
    </row>
    <row r="84" spans="2:12" ht="15">
      <c r="B84" s="97">
        <v>123</v>
      </c>
      <c r="C84" s="54" t="s">
        <v>123</v>
      </c>
      <c r="D84" s="54" t="s">
        <v>107</v>
      </c>
      <c r="E84" s="54" t="s">
        <v>113</v>
      </c>
      <c r="F84" s="55">
        <v>5</v>
      </c>
      <c r="G84" s="55">
        <v>5</v>
      </c>
      <c r="H84" s="55">
        <v>10</v>
      </c>
      <c r="I84" s="55"/>
      <c r="J84" s="55"/>
      <c r="K84" s="55">
        <f>SUM(D84:J84)</f>
        <v>20</v>
      </c>
      <c r="L84" s="1">
        <f ca="1">RAND()</f>
        <v>0.37034056470865173</v>
      </c>
    </row>
    <row r="85" spans="1:12" ht="16.5" customHeight="1">
      <c r="A85" s="16"/>
      <c r="B85" s="97">
        <v>563</v>
      </c>
      <c r="C85" s="98" t="s">
        <v>146</v>
      </c>
      <c r="D85" s="98" t="s">
        <v>147</v>
      </c>
      <c r="E85" s="98" t="s">
        <v>54</v>
      </c>
      <c r="F85" s="55">
        <v>10</v>
      </c>
      <c r="G85" s="55">
        <v>10</v>
      </c>
      <c r="H85" s="55">
        <v>0</v>
      </c>
      <c r="I85" s="55"/>
      <c r="J85" s="55"/>
      <c r="K85" s="55">
        <f>SUM(D85:J85)</f>
        <v>20</v>
      </c>
      <c r="L85" s="1">
        <f ca="1">RAND()</f>
        <v>0.2724095174986606</v>
      </c>
    </row>
    <row r="86" ht="16.5" customHeight="1">
      <c r="A86" s="16">
        <v>14</v>
      </c>
    </row>
    <row r="87" spans="1:12" ht="16.5" customHeight="1">
      <c r="A87" s="41" t="s">
        <v>83</v>
      </c>
      <c r="B87" s="97">
        <v>162</v>
      </c>
      <c r="C87" s="98" t="s">
        <v>101</v>
      </c>
      <c r="D87" s="98" t="s">
        <v>102</v>
      </c>
      <c r="E87" s="98" t="s">
        <v>54</v>
      </c>
      <c r="F87" s="55">
        <v>7</v>
      </c>
      <c r="G87" s="55">
        <v>10</v>
      </c>
      <c r="H87" s="55">
        <v>10</v>
      </c>
      <c r="I87" s="55"/>
      <c r="J87" s="55"/>
      <c r="K87" s="55">
        <f>SUM(D87:J87)</f>
        <v>27</v>
      </c>
      <c r="L87" s="1">
        <f ca="1">RAND()</f>
        <v>0.20226999624938402</v>
      </c>
    </row>
    <row r="88" spans="1:12" ht="16.5" customHeight="1">
      <c r="A88" s="53"/>
      <c r="B88" s="97">
        <v>139</v>
      </c>
      <c r="C88" s="98" t="s">
        <v>97</v>
      </c>
      <c r="D88" s="98" t="s">
        <v>98</v>
      </c>
      <c r="E88" s="98" t="s">
        <v>54</v>
      </c>
      <c r="F88" s="55">
        <v>10</v>
      </c>
      <c r="G88" s="55">
        <v>10</v>
      </c>
      <c r="H88" s="55">
        <v>0</v>
      </c>
      <c r="I88" s="55"/>
      <c r="J88" s="55"/>
      <c r="K88" s="55">
        <f>SUM(D88:J88)</f>
        <v>20</v>
      </c>
      <c r="L88" s="1">
        <f ca="1">RAND()</f>
        <v>0.41414794459399573</v>
      </c>
    </row>
    <row r="89" spans="1:12" ht="16.5" customHeight="1">
      <c r="A89" s="3"/>
      <c r="B89" s="97">
        <v>182</v>
      </c>
      <c r="C89" s="54" t="s">
        <v>62</v>
      </c>
      <c r="D89" s="54" t="s">
        <v>116</v>
      </c>
      <c r="E89" s="54" t="s">
        <v>54</v>
      </c>
      <c r="F89" s="55">
        <v>1</v>
      </c>
      <c r="G89" s="55">
        <v>3</v>
      </c>
      <c r="H89" s="55">
        <v>5</v>
      </c>
      <c r="I89" s="55"/>
      <c r="J89" s="55"/>
      <c r="K89" s="55">
        <f>SUM(D89:J89)</f>
        <v>9</v>
      </c>
      <c r="L89" s="1">
        <f ca="1">RAND()</f>
        <v>0.24292580982774492</v>
      </c>
    </row>
    <row r="90" spans="2:12" ht="16.5" customHeight="1">
      <c r="B90" s="97">
        <v>163</v>
      </c>
      <c r="C90" s="98" t="s">
        <v>44</v>
      </c>
      <c r="D90" s="98" t="s">
        <v>43</v>
      </c>
      <c r="E90" s="98" t="s">
        <v>45</v>
      </c>
      <c r="F90" s="55">
        <v>3</v>
      </c>
      <c r="G90" s="55">
        <v>0</v>
      </c>
      <c r="H90" s="55">
        <v>7</v>
      </c>
      <c r="I90" s="55"/>
      <c r="J90" s="55"/>
      <c r="K90" s="55">
        <f>SUM(D90:J90)</f>
        <v>10</v>
      </c>
      <c r="L90" s="1">
        <f ca="1">RAND()</f>
        <v>0.11000260067090561</v>
      </c>
    </row>
    <row r="91" spans="1:11" ht="16.5" customHeight="1">
      <c r="A91" s="16">
        <v>15</v>
      </c>
      <c r="B91" s="97"/>
      <c r="C91" s="54"/>
      <c r="D91" s="54"/>
      <c r="E91" s="54"/>
      <c r="F91" s="55"/>
      <c r="G91" s="55"/>
      <c r="H91" s="55"/>
      <c r="I91" s="55"/>
      <c r="J91" s="55"/>
      <c r="K91" s="55"/>
    </row>
    <row r="92" spans="2:12" ht="16.5" customHeight="1">
      <c r="B92" s="97">
        <v>161</v>
      </c>
      <c r="C92" s="98" t="s">
        <v>141</v>
      </c>
      <c r="D92" s="98" t="s">
        <v>38</v>
      </c>
      <c r="E92" s="98" t="s">
        <v>113</v>
      </c>
      <c r="F92" s="55">
        <v>10</v>
      </c>
      <c r="G92" s="55">
        <v>7</v>
      </c>
      <c r="H92" s="55">
        <v>10</v>
      </c>
      <c r="I92" s="55"/>
      <c r="J92" s="55"/>
      <c r="K92" s="55">
        <f>SUM(D92:J92)</f>
        <v>27</v>
      </c>
      <c r="L92" s="1">
        <f ca="1">RAND()</f>
        <v>0.9929355756513366</v>
      </c>
    </row>
    <row r="93" spans="1:12" ht="15">
      <c r="A93" s="16"/>
      <c r="B93" s="97">
        <v>188</v>
      </c>
      <c r="C93" s="54" t="s">
        <v>124</v>
      </c>
      <c r="D93" s="54" t="s">
        <v>119</v>
      </c>
      <c r="E93" s="54" t="s">
        <v>22</v>
      </c>
      <c r="F93" s="55">
        <v>0</v>
      </c>
      <c r="G93" s="55">
        <v>0</v>
      </c>
      <c r="H93" s="55">
        <v>5</v>
      </c>
      <c r="I93" s="55"/>
      <c r="J93" s="55"/>
      <c r="K93" s="55">
        <f>SUM(D93:J93)</f>
        <v>5</v>
      </c>
      <c r="L93" s="1">
        <f ca="1">RAND()</f>
        <v>0.3878550227944756</v>
      </c>
    </row>
    <row r="94" spans="1:12" ht="16.5" customHeight="1">
      <c r="A94" s="3"/>
      <c r="B94" s="97">
        <v>488</v>
      </c>
      <c r="C94" s="98" t="s">
        <v>59</v>
      </c>
      <c r="D94" s="98" t="s">
        <v>46</v>
      </c>
      <c r="E94" s="98" t="s">
        <v>22</v>
      </c>
      <c r="F94" s="55">
        <v>5</v>
      </c>
      <c r="G94" s="55">
        <v>7</v>
      </c>
      <c r="H94" s="55">
        <v>7</v>
      </c>
      <c r="I94" s="55"/>
      <c r="J94" s="55"/>
      <c r="K94" s="55">
        <f>SUM(D94:J94)</f>
        <v>19</v>
      </c>
      <c r="L94" s="1">
        <f ca="1">RAND()</f>
        <v>0.648214782976853</v>
      </c>
    </row>
    <row r="95" spans="1:12" ht="16.5" customHeight="1">
      <c r="A95" s="16"/>
      <c r="B95" s="97">
        <v>178</v>
      </c>
      <c r="C95" s="98" t="s">
        <v>96</v>
      </c>
      <c r="D95" s="98" t="s">
        <v>157</v>
      </c>
      <c r="E95" s="98" t="s">
        <v>22</v>
      </c>
      <c r="F95" s="55">
        <v>0</v>
      </c>
      <c r="G95" s="55">
        <v>1</v>
      </c>
      <c r="H95" s="55">
        <v>3</v>
      </c>
      <c r="I95" s="55"/>
      <c r="J95" s="55"/>
      <c r="K95" s="55">
        <f>SUM(D95:J95)</f>
        <v>4</v>
      </c>
      <c r="L95" s="1">
        <f ca="1">RAND()</f>
        <v>0.26687676848008046</v>
      </c>
    </row>
    <row r="96" spans="1:11" ht="16.5" customHeight="1">
      <c r="A96" s="16">
        <v>16</v>
      </c>
      <c r="B96" s="97"/>
      <c r="C96" s="98"/>
      <c r="D96" s="98"/>
      <c r="E96" s="98"/>
      <c r="F96" s="55"/>
      <c r="G96" s="55"/>
      <c r="H96" s="55"/>
      <c r="I96" s="55"/>
      <c r="J96" s="55"/>
      <c r="K96" s="55"/>
    </row>
    <row r="97" spans="2:12" ht="16.5" customHeight="1">
      <c r="B97" s="97">
        <v>196</v>
      </c>
      <c r="C97" s="98" t="s">
        <v>114</v>
      </c>
      <c r="D97" s="98" t="s">
        <v>52</v>
      </c>
      <c r="E97" s="98" t="s">
        <v>22</v>
      </c>
      <c r="F97" s="55">
        <v>7</v>
      </c>
      <c r="G97" s="55">
        <v>3</v>
      </c>
      <c r="H97" s="55">
        <v>5</v>
      </c>
      <c r="I97" s="55"/>
      <c r="J97" s="55"/>
      <c r="K97" s="55">
        <f>SUM(D97:J97)</f>
        <v>15</v>
      </c>
      <c r="L97" s="1">
        <f ca="1">RAND()</f>
        <v>0.04351365251741346</v>
      </c>
    </row>
    <row r="98" spans="1:12" ht="16.5" customHeight="1">
      <c r="A98" s="16"/>
      <c r="B98" s="97">
        <v>452</v>
      </c>
      <c r="C98" s="98" t="s">
        <v>142</v>
      </c>
      <c r="D98" s="98" t="s">
        <v>143</v>
      </c>
      <c r="E98" s="98" t="s">
        <v>22</v>
      </c>
      <c r="F98" s="55">
        <v>7</v>
      </c>
      <c r="G98" s="55">
        <v>7</v>
      </c>
      <c r="H98" s="55">
        <v>10</v>
      </c>
      <c r="I98" s="55"/>
      <c r="J98" s="55"/>
      <c r="K98" s="55">
        <f>SUM(D98:J98)</f>
        <v>24</v>
      </c>
      <c r="L98" s="1">
        <f ca="1">RAND()</f>
        <v>0.39880070726669525</v>
      </c>
    </row>
    <row r="99" spans="1:12" ht="16.5" customHeight="1">
      <c r="A99" s="16"/>
      <c r="B99" s="97">
        <v>190</v>
      </c>
      <c r="C99" s="98" t="s">
        <v>115</v>
      </c>
      <c r="D99" s="98" t="s">
        <v>55</v>
      </c>
      <c r="E99" s="98" t="s">
        <v>22</v>
      </c>
      <c r="F99" s="55">
        <v>10</v>
      </c>
      <c r="G99" s="55">
        <v>7</v>
      </c>
      <c r="H99" s="55">
        <v>0</v>
      </c>
      <c r="I99" s="55"/>
      <c r="J99" s="55"/>
      <c r="K99" s="55">
        <f>SUM(D99:J99)</f>
        <v>17</v>
      </c>
      <c r="L99" s="1">
        <f ca="1">RAND()</f>
        <v>0.762652738803317</v>
      </c>
    </row>
    <row r="100" spans="1:12" ht="16.5" customHeight="1">
      <c r="A100" s="3"/>
      <c r="B100" s="97">
        <v>124</v>
      </c>
      <c r="C100" s="98" t="s">
        <v>42</v>
      </c>
      <c r="D100" s="98" t="s">
        <v>40</v>
      </c>
      <c r="E100" s="98" t="s">
        <v>22</v>
      </c>
      <c r="F100" s="55">
        <v>7</v>
      </c>
      <c r="G100" s="55">
        <v>5</v>
      </c>
      <c r="H100" s="55">
        <v>7</v>
      </c>
      <c r="I100" s="55"/>
      <c r="J100" s="55"/>
      <c r="K100" s="55">
        <f>SUM(D100:J100)</f>
        <v>19</v>
      </c>
      <c r="L100" s="1">
        <f ca="1">RAND()</f>
        <v>0.24251003112710467</v>
      </c>
    </row>
    <row r="101" spans="1:11" ht="16.5" customHeight="1">
      <c r="A101" s="16">
        <v>17</v>
      </c>
      <c r="B101" s="97"/>
      <c r="C101" s="98"/>
      <c r="D101" s="98"/>
      <c r="E101" s="98"/>
      <c r="F101" s="55"/>
      <c r="G101" s="55"/>
      <c r="H101" s="55"/>
      <c r="I101" s="55"/>
      <c r="J101" s="55"/>
      <c r="K101" s="55"/>
    </row>
    <row r="102" spans="2:12" ht="16.5" customHeight="1">
      <c r="B102" s="97">
        <v>493</v>
      </c>
      <c r="C102" s="54" t="s">
        <v>166</v>
      </c>
      <c r="D102" s="54" t="s">
        <v>145</v>
      </c>
      <c r="E102" s="54" t="s">
        <v>22</v>
      </c>
      <c r="F102" s="55">
        <v>10</v>
      </c>
      <c r="G102" s="55">
        <v>10</v>
      </c>
      <c r="H102" s="55">
        <v>10</v>
      </c>
      <c r="I102" s="55"/>
      <c r="J102" s="55"/>
      <c r="K102" s="55">
        <f>SUM(D102:J102)</f>
        <v>30</v>
      </c>
      <c r="L102" s="1">
        <f ca="1">RAND()</f>
        <v>0.7377560452557673</v>
      </c>
    </row>
    <row r="103" spans="1:12" ht="16.5" customHeight="1">
      <c r="A103" s="41" t="s">
        <v>83</v>
      </c>
      <c r="B103" s="97">
        <v>157</v>
      </c>
      <c r="C103" s="98" t="s">
        <v>49</v>
      </c>
      <c r="D103" s="98" t="s">
        <v>48</v>
      </c>
      <c r="E103" s="98" t="s">
        <v>22</v>
      </c>
      <c r="F103" s="55">
        <v>3</v>
      </c>
      <c r="G103" s="55">
        <v>5</v>
      </c>
      <c r="H103" s="55">
        <v>0</v>
      </c>
      <c r="I103" s="55"/>
      <c r="J103" s="55"/>
      <c r="K103" s="55">
        <f>SUM(D103:J103)</f>
        <v>8</v>
      </c>
      <c r="L103" s="1">
        <f ca="1">RAND()</f>
        <v>0.6986237830449634</v>
      </c>
    </row>
    <row r="104" spans="1:12" ht="16.5" customHeight="1">
      <c r="A104" s="16"/>
      <c r="B104" s="97">
        <v>140</v>
      </c>
      <c r="C104" s="98" t="s">
        <v>96</v>
      </c>
      <c r="D104" s="98" t="s">
        <v>37</v>
      </c>
      <c r="E104" s="98" t="s">
        <v>34</v>
      </c>
      <c r="F104" s="55">
        <v>5</v>
      </c>
      <c r="G104" s="55">
        <v>7</v>
      </c>
      <c r="H104" s="55">
        <v>5</v>
      </c>
      <c r="I104" s="55"/>
      <c r="J104" s="55"/>
      <c r="K104" s="55">
        <f>SUM(D104:J104)</f>
        <v>17</v>
      </c>
      <c r="L104" s="1">
        <f ca="1">RAND()</f>
        <v>0.20798018820207242</v>
      </c>
    </row>
    <row r="105" spans="2:12" ht="15">
      <c r="B105" s="97">
        <v>460</v>
      </c>
      <c r="C105" s="98" t="s">
        <v>49</v>
      </c>
      <c r="D105" s="98" t="s">
        <v>103</v>
      </c>
      <c r="E105" s="98" t="s">
        <v>23</v>
      </c>
      <c r="F105" s="55">
        <v>7</v>
      </c>
      <c r="G105" s="55">
        <v>5</v>
      </c>
      <c r="H105" s="55">
        <v>7</v>
      </c>
      <c r="I105" s="55"/>
      <c r="J105" s="55"/>
      <c r="K105" s="55">
        <f>SUM(D105:J105)</f>
        <v>19</v>
      </c>
      <c r="L105" s="1">
        <f ca="1">RAND()</f>
        <v>0.25387706752026773</v>
      </c>
    </row>
    <row r="107" ht="16.5" customHeight="1"/>
    <row r="110" ht="16.5" customHeight="1"/>
    <row r="111" ht="16.5" customHeight="1"/>
    <row r="112" ht="16.5" customHeight="1"/>
    <row r="113" ht="16.5" customHeight="1"/>
    <row r="114" ht="16.5" customHeight="1"/>
    <row r="117" ht="16.5" customHeight="1"/>
    <row r="123" ht="16.5" customHeight="1"/>
    <row r="124" ht="16.5" customHeight="1"/>
    <row r="125" ht="16.5" customHeight="1"/>
    <row r="126" ht="16.5" customHeight="1"/>
    <row r="129" ht="16.5" customHeight="1"/>
    <row r="130" ht="16.5" customHeight="1"/>
    <row r="131" ht="16.5" customHeight="1"/>
    <row r="132" ht="16.5" customHeight="1"/>
    <row r="135" ht="16.5" customHeight="1"/>
    <row r="136" ht="16.5" customHeight="1"/>
    <row r="137" ht="16.5" customHeight="1"/>
    <row r="138" ht="16.5" customHeight="1"/>
    <row r="139" ht="16.5" customHeight="1"/>
    <row r="141" ht="16.5" customHeight="1"/>
    <row r="142" ht="16.5" customHeight="1"/>
    <row r="143" ht="16.5" customHeight="1"/>
    <row r="144" ht="16.5" customHeight="1"/>
    <row r="147" ht="16.5" customHeight="1"/>
    <row r="148" ht="16.5" customHeight="1"/>
    <row r="149" ht="16.5" customHeight="1"/>
    <row r="152" ht="16.5" customHeight="1"/>
    <row r="153" ht="16.5" customHeight="1"/>
    <row r="154" ht="16.5" customHeight="1"/>
    <row r="156" ht="16.5" customHeight="1"/>
    <row r="157" ht="16.5" customHeight="1"/>
  </sheetData>
  <sheetProtection/>
  <mergeCells count="1">
    <mergeCell ref="F8:I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65" r:id="rId2"/>
  <rowBreaks count="1" manualBreakCount="1">
    <brk id="6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5"/>
  <sheetViews>
    <sheetView zoomScalePageLayoutView="0" workbookViewId="0" topLeftCell="A1">
      <selection activeCell="A1" sqref="A1:L99"/>
    </sheetView>
  </sheetViews>
  <sheetFormatPr defaultColWidth="11.421875" defaultRowHeight="12.75"/>
  <cols>
    <col min="1" max="1" width="4.8515625" style="3" customWidth="1"/>
    <col min="2" max="2" width="8.8515625" style="1" customWidth="1"/>
    <col min="3" max="3" width="22.140625" style="1" customWidth="1"/>
    <col min="4" max="4" width="26.7109375" style="1" customWidth="1"/>
    <col min="5" max="5" width="23.7109375" style="1" customWidth="1"/>
    <col min="6" max="6" width="15.28125" style="1" customWidth="1"/>
    <col min="7" max="10" width="7.8515625" style="1" customWidth="1"/>
    <col min="11" max="11" width="7.57421875" style="1" customWidth="1"/>
    <col min="12" max="12" width="11.57421875" style="0" customWidth="1"/>
    <col min="13" max="16384" width="11.421875" style="1" customWidth="1"/>
  </cols>
  <sheetData>
    <row r="1" spans="1:12" ht="20.25">
      <c r="A1" s="32"/>
      <c r="B1" s="32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20.25">
      <c r="A2" s="32"/>
      <c r="B2" s="32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20.25">
      <c r="A3" s="32"/>
      <c r="B3" s="32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20.25">
      <c r="A4" s="32"/>
      <c r="B4" s="32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2" ht="20.25">
      <c r="A5" s="32"/>
      <c r="B5" s="32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ht="16.5" customHeight="1">
      <c r="A6" s="32"/>
      <c r="B6" s="32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 ht="16.5" customHeight="1">
      <c r="A7" s="32"/>
      <c r="B7" s="32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2" ht="16.5" customHeight="1">
      <c r="A8" s="32"/>
      <c r="B8" s="32"/>
      <c r="C8" s="106"/>
      <c r="D8" s="106"/>
      <c r="E8" s="106"/>
      <c r="F8" s="155" t="s">
        <v>15</v>
      </c>
      <c r="G8" s="155"/>
      <c r="H8" s="155"/>
      <c r="I8" s="155"/>
      <c r="J8" s="106"/>
      <c r="K8" s="106"/>
      <c r="L8" s="106"/>
    </row>
    <row r="9" spans="1:12" ht="16.5" customHeight="1">
      <c r="A9" s="32"/>
      <c r="B9" s="32"/>
      <c r="C9" s="108" t="s">
        <v>167</v>
      </c>
      <c r="D9" s="109"/>
      <c r="E9" s="109"/>
      <c r="F9" s="106"/>
      <c r="G9" s="106"/>
      <c r="H9" s="106"/>
      <c r="I9" s="106"/>
      <c r="J9" s="106"/>
      <c r="K9" s="106"/>
      <c r="L9" s="106"/>
    </row>
    <row r="10" spans="1:12" ht="16.5" customHeight="1">
      <c r="A10" s="32"/>
      <c r="B10" s="32"/>
      <c r="C10" s="106"/>
      <c r="D10" s="106"/>
      <c r="E10" s="106"/>
      <c r="F10" s="106"/>
      <c r="G10" s="106"/>
      <c r="H10" s="106"/>
      <c r="I10" s="106"/>
      <c r="J10" s="106"/>
      <c r="K10" s="106"/>
      <c r="L10" s="106"/>
    </row>
    <row r="11" spans="1:12" ht="16.5" customHeight="1">
      <c r="A11" s="32"/>
      <c r="B11" s="32"/>
      <c r="C11" s="106"/>
      <c r="D11" s="106"/>
      <c r="E11" s="106"/>
      <c r="F11" s="106"/>
      <c r="G11" s="106"/>
      <c r="H11" s="106"/>
      <c r="I11" s="106"/>
      <c r="J11" s="106"/>
      <c r="K11" s="106"/>
      <c r="L11" s="106"/>
    </row>
    <row r="12" spans="1:13" ht="16.5" customHeight="1">
      <c r="A12" s="32"/>
      <c r="B12" s="110"/>
      <c r="C12" s="106"/>
      <c r="D12" s="111"/>
      <c r="E12" s="106"/>
      <c r="F12" s="112" t="s">
        <v>1</v>
      </c>
      <c r="G12" s="32" t="s">
        <v>2</v>
      </c>
      <c r="H12" s="112" t="s">
        <v>3</v>
      </c>
      <c r="I12" s="112" t="s">
        <v>4</v>
      </c>
      <c r="J12" s="112" t="s">
        <v>5</v>
      </c>
      <c r="K12" s="112" t="s">
        <v>6</v>
      </c>
      <c r="L12" s="106"/>
      <c r="M12"/>
    </row>
    <row r="13" spans="1:12" ht="16.5" customHeight="1">
      <c r="A13" s="32"/>
      <c r="B13" s="113"/>
      <c r="C13" s="90" t="s">
        <v>71</v>
      </c>
      <c r="D13" s="114"/>
      <c r="E13" s="115"/>
      <c r="F13" s="116"/>
      <c r="G13" s="117"/>
      <c r="H13" s="116"/>
      <c r="I13" s="116"/>
      <c r="J13" s="116"/>
      <c r="K13" s="116"/>
      <c r="L13" s="106">
        <f ca="1">RAND()</f>
        <v>0.2811321964392789</v>
      </c>
    </row>
    <row r="14" spans="1:12" ht="16.5" customHeight="1">
      <c r="A14" s="32"/>
      <c r="B14" s="113" t="s">
        <v>127</v>
      </c>
      <c r="C14" s="115" t="s">
        <v>76</v>
      </c>
      <c r="D14" s="115" t="s">
        <v>66</v>
      </c>
      <c r="E14" s="115" t="s">
        <v>54</v>
      </c>
      <c r="F14" s="116" t="s">
        <v>82</v>
      </c>
      <c r="G14" s="116" t="s">
        <v>82</v>
      </c>
      <c r="H14" s="116" t="s">
        <v>82</v>
      </c>
      <c r="I14" s="116"/>
      <c r="J14" s="116"/>
      <c r="K14" s="116" t="s">
        <v>82</v>
      </c>
      <c r="L14" s="106">
        <f ca="1">RAND()</f>
        <v>0.43427961277964</v>
      </c>
    </row>
    <row r="15" spans="1:12" ht="16.5" customHeight="1">
      <c r="A15" s="32"/>
      <c r="B15" s="113" t="s">
        <v>128</v>
      </c>
      <c r="C15" s="115" t="s">
        <v>73</v>
      </c>
      <c r="D15" s="115" t="s">
        <v>72</v>
      </c>
      <c r="E15" s="115" t="s">
        <v>36</v>
      </c>
      <c r="F15" s="116" t="s">
        <v>82</v>
      </c>
      <c r="G15" s="116" t="s">
        <v>82</v>
      </c>
      <c r="H15" s="116" t="s">
        <v>82</v>
      </c>
      <c r="I15" s="116"/>
      <c r="J15" s="116"/>
      <c r="K15" s="116" t="s">
        <v>82</v>
      </c>
      <c r="L15" s="106">
        <f ca="1">RAND()</f>
        <v>0.7590493011700433</v>
      </c>
    </row>
    <row r="16" spans="1:12" ht="16.5" customHeight="1">
      <c r="A16" s="32"/>
      <c r="B16" s="113" t="s">
        <v>126</v>
      </c>
      <c r="C16" s="115" t="s">
        <v>74</v>
      </c>
      <c r="D16" s="115" t="s">
        <v>68</v>
      </c>
      <c r="E16" s="115" t="s">
        <v>36</v>
      </c>
      <c r="F16" s="116" t="s">
        <v>82</v>
      </c>
      <c r="G16" s="116" t="s">
        <v>82</v>
      </c>
      <c r="H16" s="116" t="s">
        <v>82</v>
      </c>
      <c r="I16" s="116"/>
      <c r="J16" s="116"/>
      <c r="K16" s="116" t="s">
        <v>82</v>
      </c>
      <c r="L16" s="106">
        <f ca="1">RAND()</f>
        <v>0.9973824290136436</v>
      </c>
    </row>
    <row r="17" spans="1:12" ht="16.5" customHeight="1">
      <c r="A17" s="32"/>
      <c r="B17" s="113" t="s">
        <v>129</v>
      </c>
      <c r="C17" s="115" t="s">
        <v>104</v>
      </c>
      <c r="D17" s="115" t="s">
        <v>105</v>
      </c>
      <c r="E17" s="115" t="s">
        <v>23</v>
      </c>
      <c r="F17" s="116" t="s">
        <v>82</v>
      </c>
      <c r="G17" s="116" t="s">
        <v>82</v>
      </c>
      <c r="H17" s="116" t="s">
        <v>82</v>
      </c>
      <c r="I17" s="116"/>
      <c r="J17" s="116"/>
      <c r="K17" s="116" t="s">
        <v>82</v>
      </c>
      <c r="L17" s="106">
        <f ca="1">RAND()</f>
        <v>0.12958472416218525</v>
      </c>
    </row>
    <row r="18" spans="1:12" ht="16.5" customHeight="1">
      <c r="A18" s="32"/>
      <c r="B18" s="113"/>
      <c r="C18" s="115"/>
      <c r="D18" s="115"/>
      <c r="E18" s="115"/>
      <c r="F18" s="116"/>
      <c r="G18" s="117"/>
      <c r="H18" s="116"/>
      <c r="I18" s="116"/>
      <c r="J18" s="116"/>
      <c r="K18" s="116"/>
      <c r="L18" s="106"/>
    </row>
    <row r="19" spans="1:12" ht="16.5" customHeight="1">
      <c r="A19" s="32"/>
      <c r="B19" s="113"/>
      <c r="C19" s="90" t="s">
        <v>160</v>
      </c>
      <c r="D19" s="114"/>
      <c r="E19" s="115"/>
      <c r="F19" s="118"/>
      <c r="G19" s="114"/>
      <c r="H19" s="119"/>
      <c r="I19" s="119"/>
      <c r="J19" s="119"/>
      <c r="K19" s="119"/>
      <c r="L19" s="106"/>
    </row>
    <row r="20" spans="1:12" ht="16.5" customHeight="1">
      <c r="A20" s="32"/>
      <c r="B20" s="113">
        <v>336</v>
      </c>
      <c r="C20" s="115" t="s">
        <v>110</v>
      </c>
      <c r="D20" s="115" t="s">
        <v>111</v>
      </c>
      <c r="E20" s="115" t="s">
        <v>54</v>
      </c>
      <c r="F20" s="120" t="s">
        <v>82</v>
      </c>
      <c r="G20" s="120" t="s">
        <v>82</v>
      </c>
      <c r="H20" s="119" t="s">
        <v>82</v>
      </c>
      <c r="I20" s="119"/>
      <c r="J20" s="119"/>
      <c r="K20" s="119" t="s">
        <v>82</v>
      </c>
      <c r="L20" s="106"/>
    </row>
    <row r="21" spans="1:12" ht="16.5" customHeight="1">
      <c r="A21" s="32"/>
      <c r="B21" s="113">
        <v>321</v>
      </c>
      <c r="C21" s="115" t="s">
        <v>151</v>
      </c>
      <c r="D21" s="115" t="s">
        <v>152</v>
      </c>
      <c r="E21" s="115" t="s">
        <v>32</v>
      </c>
      <c r="F21" s="120" t="s">
        <v>82</v>
      </c>
      <c r="G21" s="120"/>
      <c r="H21" s="119" t="s">
        <v>82</v>
      </c>
      <c r="I21" s="119"/>
      <c r="J21" s="119"/>
      <c r="K21" s="119" t="s">
        <v>82</v>
      </c>
      <c r="L21" s="106"/>
    </row>
    <row r="22" spans="1:12" ht="16.5" customHeight="1">
      <c r="A22" s="32"/>
      <c r="B22" s="113"/>
      <c r="C22" s="115"/>
      <c r="D22" s="115"/>
      <c r="E22" s="115"/>
      <c r="F22" s="120"/>
      <c r="G22" s="120"/>
      <c r="H22" s="119"/>
      <c r="I22" s="119"/>
      <c r="J22" s="119"/>
      <c r="K22" s="119"/>
      <c r="L22" s="106"/>
    </row>
    <row r="23" spans="1:12" ht="21">
      <c r="A23" s="32"/>
      <c r="B23" s="113"/>
      <c r="C23" s="121" t="s">
        <v>164</v>
      </c>
      <c r="D23" s="115"/>
      <c r="E23" s="115"/>
      <c r="F23" s="119"/>
      <c r="G23" s="121"/>
      <c r="H23" s="119"/>
      <c r="I23" s="121"/>
      <c r="J23" s="121"/>
      <c r="K23" s="119"/>
      <c r="L23" s="106"/>
    </row>
    <row r="24" spans="1:12" ht="16.5" customHeight="1">
      <c r="A24" s="32"/>
      <c r="B24" s="113">
        <v>119</v>
      </c>
      <c r="C24" s="115" t="s">
        <v>61</v>
      </c>
      <c r="D24" s="115" t="s">
        <v>60</v>
      </c>
      <c r="E24" s="115" t="s">
        <v>22</v>
      </c>
      <c r="F24" s="116">
        <v>10</v>
      </c>
      <c r="G24" s="117">
        <v>10</v>
      </c>
      <c r="H24" s="116">
        <v>10</v>
      </c>
      <c r="I24" s="117"/>
      <c r="J24" s="117"/>
      <c r="K24" s="116">
        <f aca="true" t="shared" si="0" ref="K24:K30">SUM(D24:J24)</f>
        <v>30</v>
      </c>
      <c r="L24" s="106">
        <f aca="true" ca="1" t="shared" si="1" ref="L24:L30">RAND()</f>
        <v>0.8646520190469765</v>
      </c>
    </row>
    <row r="25" spans="1:12" ht="16.5" customHeight="1">
      <c r="A25" s="32"/>
      <c r="B25" s="113">
        <v>465</v>
      </c>
      <c r="C25" s="115" t="s">
        <v>64</v>
      </c>
      <c r="D25" s="115" t="s">
        <v>63</v>
      </c>
      <c r="E25" s="115" t="s">
        <v>22</v>
      </c>
      <c r="F25" s="116">
        <v>10</v>
      </c>
      <c r="G25" s="117">
        <v>10</v>
      </c>
      <c r="H25" s="116">
        <v>7</v>
      </c>
      <c r="I25" s="117"/>
      <c r="J25" s="117"/>
      <c r="K25" s="116">
        <f t="shared" si="0"/>
        <v>27</v>
      </c>
      <c r="L25" s="106">
        <f ca="1" t="shared" si="1"/>
        <v>0.6231988434424897</v>
      </c>
    </row>
    <row r="26" spans="1:12" ht="21">
      <c r="A26" s="32"/>
      <c r="B26" s="113">
        <v>528</v>
      </c>
      <c r="C26" s="115" t="s">
        <v>65</v>
      </c>
      <c r="D26" s="115" t="s">
        <v>43</v>
      </c>
      <c r="E26" s="115" t="s">
        <v>45</v>
      </c>
      <c r="F26" s="116">
        <v>7</v>
      </c>
      <c r="G26" s="117">
        <v>5</v>
      </c>
      <c r="H26" s="116">
        <v>10</v>
      </c>
      <c r="I26" s="117"/>
      <c r="J26" s="117"/>
      <c r="K26" s="116">
        <f t="shared" si="0"/>
        <v>22</v>
      </c>
      <c r="L26" s="106">
        <f ca="1" t="shared" si="1"/>
        <v>0.8038230369164242</v>
      </c>
    </row>
    <row r="27" spans="1:12" ht="21">
      <c r="A27" s="32"/>
      <c r="B27" s="113">
        <v>104</v>
      </c>
      <c r="C27" s="115" t="s">
        <v>86</v>
      </c>
      <c r="D27" s="115" t="s">
        <v>24</v>
      </c>
      <c r="E27" s="115" t="s">
        <v>23</v>
      </c>
      <c r="F27" s="116">
        <v>7</v>
      </c>
      <c r="G27" s="117">
        <v>7</v>
      </c>
      <c r="H27" s="116">
        <v>7</v>
      </c>
      <c r="I27" s="117"/>
      <c r="J27" s="117"/>
      <c r="K27" s="116">
        <f t="shared" si="0"/>
        <v>21</v>
      </c>
      <c r="L27" s="106">
        <f ca="1" t="shared" si="1"/>
        <v>0.5990012118341843</v>
      </c>
    </row>
    <row r="28" spans="1:12" ht="16.5" customHeight="1">
      <c r="A28" s="32"/>
      <c r="B28" s="113">
        <v>189</v>
      </c>
      <c r="C28" s="115" t="s">
        <v>62</v>
      </c>
      <c r="D28" s="115" t="s">
        <v>38</v>
      </c>
      <c r="E28" s="115" t="s">
        <v>113</v>
      </c>
      <c r="F28" s="119">
        <v>3</v>
      </c>
      <c r="G28" s="121">
        <v>3</v>
      </c>
      <c r="H28" s="119">
        <v>5</v>
      </c>
      <c r="I28" s="121"/>
      <c r="J28" s="121"/>
      <c r="K28" s="119">
        <f t="shared" si="0"/>
        <v>11</v>
      </c>
      <c r="L28" s="106">
        <f ca="1" t="shared" si="1"/>
        <v>0.17199260294875762</v>
      </c>
    </row>
    <row r="29" spans="1:12" ht="16.5" customHeight="1">
      <c r="A29" s="32"/>
      <c r="B29" s="113">
        <v>423</v>
      </c>
      <c r="C29" s="115" t="s">
        <v>87</v>
      </c>
      <c r="D29" s="115" t="s">
        <v>88</v>
      </c>
      <c r="E29" s="115" t="s">
        <v>32</v>
      </c>
      <c r="F29" s="116">
        <v>5</v>
      </c>
      <c r="G29" s="117">
        <v>0</v>
      </c>
      <c r="H29" s="116">
        <v>5</v>
      </c>
      <c r="I29" s="117"/>
      <c r="J29" s="117"/>
      <c r="K29" s="116">
        <f t="shared" si="0"/>
        <v>10</v>
      </c>
      <c r="L29" s="106">
        <f ca="1" t="shared" si="1"/>
        <v>0.6935223595699951</v>
      </c>
    </row>
    <row r="30" spans="1:12" ht="16.5" customHeight="1">
      <c r="A30" s="32"/>
      <c r="B30" s="113">
        <v>532</v>
      </c>
      <c r="C30" s="114" t="s">
        <v>57</v>
      </c>
      <c r="D30" s="114" t="s">
        <v>30</v>
      </c>
      <c r="E30" s="114" t="s">
        <v>132</v>
      </c>
      <c r="F30" s="116">
        <v>5</v>
      </c>
      <c r="G30" s="117">
        <v>0</v>
      </c>
      <c r="H30" s="116">
        <v>0</v>
      </c>
      <c r="I30" s="117"/>
      <c r="J30" s="117"/>
      <c r="K30" s="116">
        <f t="shared" si="0"/>
        <v>5</v>
      </c>
      <c r="L30" s="106">
        <f ca="1" t="shared" si="1"/>
        <v>0.9823498862834861</v>
      </c>
    </row>
    <row r="31" spans="1:12" ht="16.5" customHeight="1">
      <c r="A31" s="32"/>
      <c r="B31" s="112"/>
      <c r="C31" s="122"/>
      <c r="D31" s="123"/>
      <c r="E31" s="123"/>
      <c r="F31" s="117"/>
      <c r="G31" s="117"/>
      <c r="H31" s="116"/>
      <c r="I31" s="116"/>
      <c r="J31" s="116"/>
      <c r="K31" s="116"/>
      <c r="L31" s="106"/>
    </row>
    <row r="32" spans="1:12" ht="16.5" customHeight="1">
      <c r="A32" s="32"/>
      <c r="B32" s="114"/>
      <c r="C32" s="90" t="s">
        <v>80</v>
      </c>
      <c r="D32" s="124"/>
      <c r="E32" s="125"/>
      <c r="F32" s="116"/>
      <c r="G32" s="117"/>
      <c r="H32" s="116"/>
      <c r="I32" s="117"/>
      <c r="J32" s="117"/>
      <c r="K32" s="116"/>
      <c r="L32" s="106">
        <f ca="1">RAND()</f>
        <v>0.4854805156114902</v>
      </c>
    </row>
    <row r="33" spans="1:12" ht="16.5" customHeight="1">
      <c r="A33" s="32"/>
      <c r="B33" s="114">
        <v>251</v>
      </c>
      <c r="C33" s="126" t="s">
        <v>67</v>
      </c>
      <c r="D33" s="126" t="s">
        <v>66</v>
      </c>
      <c r="E33" s="127" t="s">
        <v>54</v>
      </c>
      <c r="F33" s="116">
        <v>10</v>
      </c>
      <c r="G33" s="117">
        <v>7</v>
      </c>
      <c r="H33" s="116">
        <v>10</v>
      </c>
      <c r="I33" s="117"/>
      <c r="J33" s="117"/>
      <c r="K33" s="116">
        <f>SUM(D33:J33)</f>
        <v>27</v>
      </c>
      <c r="L33" s="106">
        <f ca="1">RAND()</f>
        <v>0.2972450667559354</v>
      </c>
    </row>
    <row r="34" spans="1:12" ht="16.5" customHeight="1">
      <c r="A34" s="32"/>
      <c r="B34" s="114">
        <v>260</v>
      </c>
      <c r="C34" s="126" t="s">
        <v>69</v>
      </c>
      <c r="D34" s="126" t="s">
        <v>68</v>
      </c>
      <c r="E34" s="127" t="s">
        <v>36</v>
      </c>
      <c r="F34" s="116">
        <v>7</v>
      </c>
      <c r="G34" s="117">
        <v>10</v>
      </c>
      <c r="H34" s="116">
        <v>7</v>
      </c>
      <c r="I34" s="117"/>
      <c r="J34" s="117"/>
      <c r="K34" s="116">
        <f>SUM(D34:J34)</f>
        <v>24</v>
      </c>
      <c r="L34" s="106">
        <f ca="1">RAND()</f>
        <v>0.8689887249379107</v>
      </c>
    </row>
    <row r="35" spans="1:12" ht="16.5" customHeight="1">
      <c r="A35" s="32"/>
      <c r="B35" s="128">
        <v>257</v>
      </c>
      <c r="C35" s="129" t="s">
        <v>159</v>
      </c>
      <c r="D35" s="127" t="s">
        <v>72</v>
      </c>
      <c r="E35" s="127" t="s">
        <v>36</v>
      </c>
      <c r="F35" s="116">
        <v>5</v>
      </c>
      <c r="G35" s="117">
        <v>5</v>
      </c>
      <c r="H35" s="116">
        <v>5</v>
      </c>
      <c r="I35" s="117"/>
      <c r="J35" s="117"/>
      <c r="K35" s="116">
        <f>SUM(D35:J35)</f>
        <v>15</v>
      </c>
      <c r="L35" s="106">
        <f ca="1">RAND()</f>
        <v>0.4720983133079828</v>
      </c>
    </row>
    <row r="36" spans="1:12" ht="16.5" customHeight="1">
      <c r="A36" s="32"/>
      <c r="B36" s="112"/>
      <c r="C36" s="110"/>
      <c r="D36" s="56"/>
      <c r="E36" s="106"/>
      <c r="F36" s="106"/>
      <c r="G36" s="116"/>
      <c r="H36" s="116"/>
      <c r="I36" s="116"/>
      <c r="J36" s="116"/>
      <c r="K36" s="116"/>
      <c r="L36" s="116"/>
    </row>
    <row r="37" spans="1:12" ht="16.5" customHeight="1">
      <c r="A37" s="32"/>
      <c r="B37" s="113"/>
      <c r="C37" s="90" t="s">
        <v>18</v>
      </c>
      <c r="D37" s="115"/>
      <c r="E37" s="115"/>
      <c r="F37" s="116"/>
      <c r="G37" s="116"/>
      <c r="H37" s="116"/>
      <c r="I37" s="116"/>
      <c r="J37" s="116"/>
      <c r="K37" s="116"/>
      <c r="L37" s="106">
        <f aca="true" ca="1" t="shared" si="2" ref="L37:L51">RAND()</f>
        <v>0.2146486621251319</v>
      </c>
    </row>
    <row r="38" spans="1:12" ht="16.5" customHeight="1">
      <c r="A38" s="32"/>
      <c r="B38" s="113">
        <v>80</v>
      </c>
      <c r="C38" s="115" t="s">
        <v>106</v>
      </c>
      <c r="D38" s="115" t="s">
        <v>107</v>
      </c>
      <c r="E38" s="115" t="s">
        <v>22</v>
      </c>
      <c r="F38" s="116">
        <v>10</v>
      </c>
      <c r="G38" s="116">
        <v>10</v>
      </c>
      <c r="H38" s="116">
        <v>10</v>
      </c>
      <c r="I38" s="116"/>
      <c r="J38" s="116"/>
      <c r="K38" s="116">
        <f aca="true" t="shared" si="3" ref="K38:K50">SUM(D38:J38)</f>
        <v>30</v>
      </c>
      <c r="L38" s="106">
        <f ca="1" t="shared" si="2"/>
        <v>0.7543434225681673</v>
      </c>
    </row>
    <row r="39" spans="1:12" ht="16.5" customHeight="1">
      <c r="A39" s="32"/>
      <c r="B39" s="113">
        <v>7</v>
      </c>
      <c r="C39" s="115" t="s">
        <v>26</v>
      </c>
      <c r="D39" s="115" t="s">
        <v>25</v>
      </c>
      <c r="E39" s="115" t="s">
        <v>27</v>
      </c>
      <c r="F39" s="116">
        <v>10</v>
      </c>
      <c r="G39" s="116">
        <v>10</v>
      </c>
      <c r="H39" s="116">
        <v>7</v>
      </c>
      <c r="I39" s="116"/>
      <c r="J39" s="116"/>
      <c r="K39" s="116">
        <f t="shared" si="3"/>
        <v>27</v>
      </c>
      <c r="L39" s="106">
        <f ca="1" t="shared" si="2"/>
        <v>0.02741706773841801</v>
      </c>
    </row>
    <row r="40" spans="1:12" ht="16.5" customHeight="1">
      <c r="A40" s="32"/>
      <c r="B40" s="113">
        <v>19</v>
      </c>
      <c r="C40" s="115" t="s">
        <v>89</v>
      </c>
      <c r="D40" s="115" t="s">
        <v>25</v>
      </c>
      <c r="E40" s="115" t="s">
        <v>27</v>
      </c>
      <c r="F40" s="116">
        <v>7</v>
      </c>
      <c r="G40" s="116">
        <v>7</v>
      </c>
      <c r="H40" s="116">
        <v>10</v>
      </c>
      <c r="I40" s="116"/>
      <c r="J40" s="116"/>
      <c r="K40" s="116">
        <f t="shared" si="3"/>
        <v>24</v>
      </c>
      <c r="L40" s="106">
        <f ca="1" t="shared" si="2"/>
        <v>0.8751528710739929</v>
      </c>
    </row>
    <row r="41" spans="1:12" ht="16.5" customHeight="1">
      <c r="A41" s="32"/>
      <c r="B41" s="113">
        <v>79</v>
      </c>
      <c r="C41" s="115" t="s">
        <v>117</v>
      </c>
      <c r="D41" s="115" t="s">
        <v>40</v>
      </c>
      <c r="E41" s="115" t="s">
        <v>22</v>
      </c>
      <c r="F41" s="116">
        <v>7</v>
      </c>
      <c r="G41" s="116">
        <v>10</v>
      </c>
      <c r="H41" s="116">
        <v>5</v>
      </c>
      <c r="I41" s="116"/>
      <c r="J41" s="116"/>
      <c r="K41" s="116">
        <f t="shared" si="3"/>
        <v>22</v>
      </c>
      <c r="L41" s="106">
        <f ca="1" t="shared" si="2"/>
        <v>0.5713659473254334</v>
      </c>
    </row>
    <row r="42" spans="1:12" ht="16.5" customHeight="1">
      <c r="A42" s="32"/>
      <c r="B42" s="113">
        <v>52</v>
      </c>
      <c r="C42" s="115" t="s">
        <v>90</v>
      </c>
      <c r="D42" s="115" t="s">
        <v>91</v>
      </c>
      <c r="E42" s="115" t="s">
        <v>23</v>
      </c>
      <c r="F42" s="116">
        <v>5</v>
      </c>
      <c r="G42" s="116">
        <v>7</v>
      </c>
      <c r="H42" s="116">
        <v>10</v>
      </c>
      <c r="I42" s="116"/>
      <c r="J42" s="116"/>
      <c r="K42" s="116">
        <f t="shared" si="3"/>
        <v>22</v>
      </c>
      <c r="L42" s="106">
        <f ca="1" t="shared" si="2"/>
        <v>0.6982941535790244</v>
      </c>
    </row>
    <row r="43" spans="1:12" ht="16.5" customHeight="1">
      <c r="A43" s="32"/>
      <c r="B43" s="113">
        <v>99</v>
      </c>
      <c r="C43" s="115" t="s">
        <v>108</v>
      </c>
      <c r="D43" s="115" t="s">
        <v>33</v>
      </c>
      <c r="E43" s="115" t="s">
        <v>23</v>
      </c>
      <c r="F43" s="116">
        <v>3</v>
      </c>
      <c r="G43" s="116">
        <v>7</v>
      </c>
      <c r="H43" s="116">
        <v>7</v>
      </c>
      <c r="I43" s="116"/>
      <c r="J43" s="116"/>
      <c r="K43" s="116">
        <f t="shared" si="3"/>
        <v>17</v>
      </c>
      <c r="L43" s="106">
        <f ca="1" t="shared" si="2"/>
        <v>0.2411456496454718</v>
      </c>
    </row>
    <row r="44" spans="1:12" ht="16.5" customHeight="1">
      <c r="A44" s="32"/>
      <c r="B44" s="113">
        <v>46</v>
      </c>
      <c r="C44" s="115" t="s">
        <v>130</v>
      </c>
      <c r="D44" s="115" t="s">
        <v>131</v>
      </c>
      <c r="E44" s="115" t="s">
        <v>22</v>
      </c>
      <c r="F44" s="116">
        <v>5</v>
      </c>
      <c r="G44" s="116">
        <v>5</v>
      </c>
      <c r="H44" s="116">
        <v>7</v>
      </c>
      <c r="I44" s="116"/>
      <c r="J44" s="116"/>
      <c r="K44" s="116">
        <f t="shared" si="3"/>
        <v>17</v>
      </c>
      <c r="L44" s="106">
        <f ca="1" t="shared" si="2"/>
        <v>0.0886657169465298</v>
      </c>
    </row>
    <row r="45" spans="1:12" ht="16.5" customHeight="1">
      <c r="A45" s="32"/>
      <c r="B45" s="113">
        <v>18</v>
      </c>
      <c r="C45" s="115" t="s">
        <v>139</v>
      </c>
      <c r="D45" s="115" t="s">
        <v>140</v>
      </c>
      <c r="E45" s="115" t="s">
        <v>54</v>
      </c>
      <c r="F45" s="116">
        <v>7</v>
      </c>
      <c r="G45" s="116">
        <v>5</v>
      </c>
      <c r="H45" s="116">
        <v>5</v>
      </c>
      <c r="I45" s="116"/>
      <c r="J45" s="116"/>
      <c r="K45" s="116">
        <f t="shared" si="3"/>
        <v>17</v>
      </c>
      <c r="L45" s="106">
        <f ca="1" t="shared" si="2"/>
        <v>0.23637960578086858</v>
      </c>
    </row>
    <row r="46" spans="1:12" ht="16.5" customHeight="1">
      <c r="A46" s="32"/>
      <c r="B46" s="113">
        <v>84</v>
      </c>
      <c r="C46" s="115" t="s">
        <v>31</v>
      </c>
      <c r="D46" s="115" t="s">
        <v>30</v>
      </c>
      <c r="E46" s="115" t="s">
        <v>32</v>
      </c>
      <c r="F46" s="116">
        <v>10</v>
      </c>
      <c r="G46" s="116">
        <v>0</v>
      </c>
      <c r="H46" s="116">
        <v>0</v>
      </c>
      <c r="I46" s="116"/>
      <c r="J46" s="116"/>
      <c r="K46" s="116">
        <f t="shared" si="3"/>
        <v>10</v>
      </c>
      <c r="L46" s="106">
        <f ca="1" t="shared" si="2"/>
        <v>0.7311526294520991</v>
      </c>
    </row>
    <row r="47" spans="1:12" ht="16.5" customHeight="1">
      <c r="A47" s="32"/>
      <c r="B47" s="113">
        <v>2</v>
      </c>
      <c r="C47" s="115" t="s">
        <v>136</v>
      </c>
      <c r="D47" s="115" t="s">
        <v>137</v>
      </c>
      <c r="E47" s="115" t="s">
        <v>32</v>
      </c>
      <c r="F47" s="116">
        <v>5</v>
      </c>
      <c r="G47" s="116">
        <v>0</v>
      </c>
      <c r="H47" s="116">
        <v>5</v>
      </c>
      <c r="I47" s="116"/>
      <c r="J47" s="116"/>
      <c r="K47" s="116">
        <f t="shared" si="3"/>
        <v>10</v>
      </c>
      <c r="L47" s="106">
        <f ca="1" t="shared" si="2"/>
        <v>0.19427871034282507</v>
      </c>
    </row>
    <row r="48" spans="1:12" ht="16.5" customHeight="1">
      <c r="A48" s="32"/>
      <c r="B48" s="113">
        <v>76</v>
      </c>
      <c r="C48" s="115" t="s">
        <v>29</v>
      </c>
      <c r="D48" s="115" t="s">
        <v>28</v>
      </c>
      <c r="E48" s="115" t="s">
        <v>22</v>
      </c>
      <c r="F48" s="116">
        <v>1</v>
      </c>
      <c r="G48" s="116">
        <v>5</v>
      </c>
      <c r="H48" s="116">
        <v>3</v>
      </c>
      <c r="I48" s="116"/>
      <c r="J48" s="116"/>
      <c r="K48" s="116">
        <f t="shared" si="3"/>
        <v>9</v>
      </c>
      <c r="L48" s="106">
        <f ca="1" t="shared" si="2"/>
        <v>0.816897587998343</v>
      </c>
    </row>
    <row r="49" spans="1:12" ht="21">
      <c r="A49" s="32"/>
      <c r="B49" s="113">
        <v>69</v>
      </c>
      <c r="C49" s="115" t="s">
        <v>93</v>
      </c>
      <c r="D49" s="115" t="s">
        <v>94</v>
      </c>
      <c r="E49" s="115" t="s">
        <v>22</v>
      </c>
      <c r="F49" s="116">
        <v>0</v>
      </c>
      <c r="G49" s="116">
        <v>0</v>
      </c>
      <c r="H49" s="116">
        <v>3</v>
      </c>
      <c r="I49" s="116"/>
      <c r="J49" s="116"/>
      <c r="K49" s="116">
        <f t="shared" si="3"/>
        <v>3</v>
      </c>
      <c r="L49" s="106">
        <f ca="1" t="shared" si="2"/>
        <v>0.8901943565836516</v>
      </c>
    </row>
    <row r="50" spans="1:12" ht="21">
      <c r="A50" s="32"/>
      <c r="B50" s="113">
        <v>91</v>
      </c>
      <c r="C50" s="115" t="s">
        <v>41</v>
      </c>
      <c r="D50" s="115" t="s">
        <v>40</v>
      </c>
      <c r="E50" s="115" t="s">
        <v>22</v>
      </c>
      <c r="F50" s="116">
        <v>0</v>
      </c>
      <c r="G50" s="116">
        <v>0</v>
      </c>
      <c r="H50" s="116">
        <v>0</v>
      </c>
      <c r="I50" s="116"/>
      <c r="J50" s="116"/>
      <c r="K50" s="116">
        <f t="shared" si="3"/>
        <v>0</v>
      </c>
      <c r="L50" s="106">
        <f ca="1" t="shared" si="2"/>
        <v>0.9462848450612363</v>
      </c>
    </row>
    <row r="51" spans="1:12" ht="16.5" customHeight="1">
      <c r="A51" s="32"/>
      <c r="B51" s="113">
        <v>21</v>
      </c>
      <c r="C51" s="115" t="s">
        <v>156</v>
      </c>
      <c r="D51" s="115" t="s">
        <v>138</v>
      </c>
      <c r="E51" s="115" t="s">
        <v>22</v>
      </c>
      <c r="F51" s="116" t="s">
        <v>82</v>
      </c>
      <c r="G51" s="116" t="s">
        <v>82</v>
      </c>
      <c r="H51" s="116" t="s">
        <v>82</v>
      </c>
      <c r="I51" s="116"/>
      <c r="J51" s="116"/>
      <c r="K51" s="116" t="s">
        <v>82</v>
      </c>
      <c r="L51" s="106">
        <f ca="1" t="shared" si="2"/>
        <v>0.2847718836849089</v>
      </c>
    </row>
    <row r="52" spans="1:12" ht="16.5" customHeight="1">
      <c r="A52" s="32"/>
      <c r="B52" s="113"/>
      <c r="C52" s="115"/>
      <c r="D52" s="115"/>
      <c r="E52" s="115"/>
      <c r="F52" s="116"/>
      <c r="G52" s="116"/>
      <c r="H52" s="116"/>
      <c r="I52" s="116"/>
      <c r="J52" s="116"/>
      <c r="K52" s="116"/>
      <c r="L52" s="106"/>
    </row>
    <row r="53" spans="1:12" ht="21">
      <c r="A53" s="32"/>
      <c r="B53" s="113"/>
      <c r="C53" s="90" t="s">
        <v>77</v>
      </c>
      <c r="D53" s="115"/>
      <c r="E53" s="115"/>
      <c r="F53" s="116"/>
      <c r="G53" s="116"/>
      <c r="H53" s="116"/>
      <c r="I53" s="116"/>
      <c r="J53" s="116"/>
      <c r="K53" s="116"/>
      <c r="L53" s="106">
        <f aca="true" ca="1" t="shared" si="4" ref="L53:L63">RAND()</f>
        <v>0.4218976537391196</v>
      </c>
    </row>
    <row r="54" spans="1:12" ht="16.5" customHeight="1">
      <c r="A54" s="32"/>
      <c r="B54" s="113">
        <v>305</v>
      </c>
      <c r="C54" s="115" t="s">
        <v>109</v>
      </c>
      <c r="D54" s="115" t="s">
        <v>35</v>
      </c>
      <c r="E54" s="115" t="s">
        <v>23</v>
      </c>
      <c r="F54" s="116">
        <v>10</v>
      </c>
      <c r="G54" s="116">
        <v>10</v>
      </c>
      <c r="H54" s="116">
        <v>10</v>
      </c>
      <c r="I54" s="116"/>
      <c r="J54" s="116"/>
      <c r="K54" s="116">
        <f aca="true" t="shared" si="5" ref="K54:K63">SUM(D54:J54)</f>
        <v>30</v>
      </c>
      <c r="L54" s="106">
        <f ca="1" t="shared" si="4"/>
        <v>0.22219261334188012</v>
      </c>
    </row>
    <row r="55" spans="1:12" ht="16.5" customHeight="1">
      <c r="A55" s="32"/>
      <c r="B55" s="113">
        <v>376</v>
      </c>
      <c r="C55" s="115" t="s">
        <v>112</v>
      </c>
      <c r="D55" s="115" t="s">
        <v>55</v>
      </c>
      <c r="E55" s="115" t="s">
        <v>54</v>
      </c>
      <c r="F55" s="116">
        <v>7</v>
      </c>
      <c r="G55" s="116">
        <v>10</v>
      </c>
      <c r="H55" s="116">
        <v>10</v>
      </c>
      <c r="I55" s="116"/>
      <c r="J55" s="116"/>
      <c r="K55" s="116">
        <f t="shared" si="5"/>
        <v>27</v>
      </c>
      <c r="L55" s="106">
        <f ca="1" t="shared" si="4"/>
        <v>0.06359347691818662</v>
      </c>
    </row>
    <row r="56" spans="1:12" ht="16.5" customHeight="1">
      <c r="A56" s="32"/>
      <c r="B56" s="113">
        <v>393</v>
      </c>
      <c r="C56" s="115" t="s">
        <v>150</v>
      </c>
      <c r="D56" s="115" t="s">
        <v>39</v>
      </c>
      <c r="E56" s="115" t="s">
        <v>22</v>
      </c>
      <c r="F56" s="116">
        <v>10</v>
      </c>
      <c r="G56" s="116">
        <v>7</v>
      </c>
      <c r="H56" s="116">
        <v>7</v>
      </c>
      <c r="I56" s="116"/>
      <c r="J56" s="116"/>
      <c r="K56" s="116">
        <f t="shared" si="5"/>
        <v>24</v>
      </c>
      <c r="L56" s="106">
        <f ca="1" t="shared" si="4"/>
        <v>0.07864702892751274</v>
      </c>
    </row>
    <row r="57" spans="1:12" ht="21">
      <c r="A57" s="32"/>
      <c r="B57" s="113">
        <v>320</v>
      </c>
      <c r="C57" s="115" t="s">
        <v>95</v>
      </c>
      <c r="D57" s="114" t="s">
        <v>37</v>
      </c>
      <c r="E57" s="115" t="s">
        <v>34</v>
      </c>
      <c r="F57" s="116">
        <v>5</v>
      </c>
      <c r="G57" s="116">
        <v>7</v>
      </c>
      <c r="H57" s="116">
        <v>5</v>
      </c>
      <c r="I57" s="116"/>
      <c r="J57" s="116"/>
      <c r="K57" s="116">
        <f t="shared" si="5"/>
        <v>17</v>
      </c>
      <c r="L57" s="106">
        <f ca="1" t="shared" si="4"/>
        <v>0.9751393623167728</v>
      </c>
    </row>
    <row r="58" spans="1:12" ht="21">
      <c r="A58" s="32"/>
      <c r="B58" s="113">
        <v>307</v>
      </c>
      <c r="C58" s="115" t="s">
        <v>118</v>
      </c>
      <c r="D58" s="115" t="s">
        <v>119</v>
      </c>
      <c r="E58" s="115" t="s">
        <v>22</v>
      </c>
      <c r="F58" s="116">
        <v>3</v>
      </c>
      <c r="G58" s="116">
        <v>5</v>
      </c>
      <c r="H58" s="116">
        <v>7</v>
      </c>
      <c r="I58" s="116"/>
      <c r="J58" s="116"/>
      <c r="K58" s="116">
        <f t="shared" si="5"/>
        <v>15</v>
      </c>
      <c r="L58" s="106">
        <f ca="1" t="shared" si="4"/>
        <v>0.6164558852433321</v>
      </c>
    </row>
    <row r="59" spans="1:12" ht="16.5" customHeight="1">
      <c r="A59" s="32"/>
      <c r="B59" s="113">
        <v>361</v>
      </c>
      <c r="C59" s="130" t="s">
        <v>158</v>
      </c>
      <c r="D59" s="115" t="s">
        <v>38</v>
      </c>
      <c r="E59" s="115" t="s">
        <v>22</v>
      </c>
      <c r="F59" s="116">
        <v>7</v>
      </c>
      <c r="G59" s="116">
        <v>3</v>
      </c>
      <c r="H59" s="116">
        <v>5</v>
      </c>
      <c r="I59" s="116"/>
      <c r="J59" s="116"/>
      <c r="K59" s="116">
        <f t="shared" si="5"/>
        <v>15</v>
      </c>
      <c r="L59" s="106">
        <f ca="1" t="shared" si="4"/>
        <v>0.6429436311896212</v>
      </c>
    </row>
    <row r="60" spans="1:12" ht="16.5" customHeight="1">
      <c r="A60" s="32"/>
      <c r="B60" s="113">
        <v>323</v>
      </c>
      <c r="C60" s="115" t="s">
        <v>121</v>
      </c>
      <c r="D60" s="115" t="s">
        <v>107</v>
      </c>
      <c r="E60" s="115" t="s">
        <v>22</v>
      </c>
      <c r="F60" s="116">
        <v>5</v>
      </c>
      <c r="G60" s="116">
        <v>1</v>
      </c>
      <c r="H60" s="116">
        <v>3</v>
      </c>
      <c r="I60" s="116"/>
      <c r="J60" s="116"/>
      <c r="K60" s="116">
        <f t="shared" si="5"/>
        <v>9</v>
      </c>
      <c r="L60" s="106">
        <f ca="1" t="shared" si="4"/>
        <v>0.253475242585089</v>
      </c>
    </row>
    <row r="61" spans="1:12" ht="16.5" customHeight="1">
      <c r="A61" s="32"/>
      <c r="B61" s="113">
        <v>317</v>
      </c>
      <c r="C61" s="115" t="s">
        <v>122</v>
      </c>
      <c r="D61" s="115" t="s">
        <v>120</v>
      </c>
      <c r="E61" s="115" t="s">
        <v>36</v>
      </c>
      <c r="F61" s="116">
        <v>3</v>
      </c>
      <c r="G61" s="116">
        <v>5</v>
      </c>
      <c r="H61" s="116">
        <v>0</v>
      </c>
      <c r="I61" s="116"/>
      <c r="J61" s="116"/>
      <c r="K61" s="116">
        <f t="shared" si="5"/>
        <v>8</v>
      </c>
      <c r="L61" s="106">
        <f ca="1" t="shared" si="4"/>
        <v>0.7714734198840031</v>
      </c>
    </row>
    <row r="62" spans="1:12" ht="16.5" customHeight="1">
      <c r="A62" s="32"/>
      <c r="B62" s="113">
        <v>348</v>
      </c>
      <c r="C62" s="115" t="s">
        <v>153</v>
      </c>
      <c r="D62" s="115" t="s">
        <v>50</v>
      </c>
      <c r="E62" s="115" t="s">
        <v>113</v>
      </c>
      <c r="F62" s="116">
        <v>0</v>
      </c>
      <c r="G62" s="116">
        <v>3</v>
      </c>
      <c r="H62" s="116">
        <v>3</v>
      </c>
      <c r="I62" s="116"/>
      <c r="J62" s="116"/>
      <c r="K62" s="116">
        <f t="shared" si="5"/>
        <v>6</v>
      </c>
      <c r="L62" s="106">
        <f ca="1" t="shared" si="4"/>
        <v>0.5698959798994693</v>
      </c>
    </row>
    <row r="63" spans="1:12" ht="16.5" customHeight="1">
      <c r="A63" s="32"/>
      <c r="B63" s="113">
        <v>396</v>
      </c>
      <c r="C63" s="130" t="s">
        <v>148</v>
      </c>
      <c r="D63" s="115" t="s">
        <v>149</v>
      </c>
      <c r="E63" s="115" t="s">
        <v>22</v>
      </c>
      <c r="F63" s="116">
        <v>0</v>
      </c>
      <c r="G63" s="116">
        <v>0</v>
      </c>
      <c r="H63" s="116">
        <v>0</v>
      </c>
      <c r="I63" s="116"/>
      <c r="J63" s="116"/>
      <c r="K63" s="116">
        <f t="shared" si="5"/>
        <v>0</v>
      </c>
      <c r="L63" s="106">
        <f ca="1" t="shared" si="4"/>
        <v>0.9654790419781865</v>
      </c>
    </row>
    <row r="64" spans="1:12" ht="16.5" customHeight="1">
      <c r="A64" s="32"/>
      <c r="B64" s="113"/>
      <c r="C64" s="130"/>
      <c r="D64" s="115"/>
      <c r="E64" s="115"/>
      <c r="F64" s="116"/>
      <c r="G64" s="116"/>
      <c r="H64" s="116"/>
      <c r="I64" s="116"/>
      <c r="J64" s="116"/>
      <c r="K64" s="116"/>
      <c r="L64" s="106"/>
    </row>
    <row r="65" spans="1:12" ht="16.5" customHeight="1">
      <c r="A65" s="32"/>
      <c r="B65" s="113"/>
      <c r="C65" s="90" t="s">
        <v>163</v>
      </c>
      <c r="D65" s="115"/>
      <c r="E65" s="115"/>
      <c r="F65" s="116"/>
      <c r="G65" s="116"/>
      <c r="H65" s="116"/>
      <c r="I65" s="116"/>
      <c r="J65" s="116"/>
      <c r="K65" s="116"/>
      <c r="L65" s="106">
        <f ca="1">RAND()</f>
        <v>0.6988781446296634</v>
      </c>
    </row>
    <row r="66" spans="1:12" ht="16.5" customHeight="1">
      <c r="A66" s="32"/>
      <c r="B66" s="113">
        <v>190</v>
      </c>
      <c r="C66" s="115" t="s">
        <v>70</v>
      </c>
      <c r="D66" s="115" t="s">
        <v>68</v>
      </c>
      <c r="E66" s="115" t="s">
        <v>54</v>
      </c>
      <c r="F66" s="116">
        <v>10</v>
      </c>
      <c r="G66" s="116">
        <v>10</v>
      </c>
      <c r="H66" s="116">
        <v>10</v>
      </c>
      <c r="I66" s="116"/>
      <c r="J66" s="116"/>
      <c r="K66" s="116">
        <f>SUM(D66:J66)</f>
        <v>30</v>
      </c>
      <c r="L66" s="106">
        <f ca="1">RAND()</f>
        <v>0.20066608933625918</v>
      </c>
    </row>
    <row r="67" spans="1:12" ht="16.5" customHeight="1">
      <c r="A67" s="32"/>
      <c r="B67" s="113">
        <v>51</v>
      </c>
      <c r="C67" s="130" t="s">
        <v>75</v>
      </c>
      <c r="D67" s="115" t="s">
        <v>66</v>
      </c>
      <c r="E67" s="115" t="s">
        <v>54</v>
      </c>
      <c r="F67" s="116">
        <v>5</v>
      </c>
      <c r="G67" s="116">
        <v>7</v>
      </c>
      <c r="H67" s="116">
        <v>7</v>
      </c>
      <c r="I67" s="116"/>
      <c r="J67" s="116"/>
      <c r="K67" s="116">
        <v>19</v>
      </c>
      <c r="L67" s="106">
        <f ca="1">RAND()</f>
        <v>0.5342837573272065</v>
      </c>
    </row>
    <row r="68" spans="1:12" ht="16.5" customHeight="1">
      <c r="A68" s="32"/>
      <c r="B68" s="113">
        <v>60</v>
      </c>
      <c r="C68" s="130" t="s">
        <v>125</v>
      </c>
      <c r="D68" s="115" t="s">
        <v>68</v>
      </c>
      <c r="E68" s="115" t="s">
        <v>54</v>
      </c>
      <c r="F68" s="116">
        <v>7</v>
      </c>
      <c r="G68" s="116">
        <v>5</v>
      </c>
      <c r="H68" s="116">
        <v>0</v>
      </c>
      <c r="I68" s="116"/>
      <c r="J68" s="116"/>
      <c r="K68" s="116">
        <v>12</v>
      </c>
      <c r="L68" s="106">
        <f ca="1">RAND()</f>
        <v>0.9099422736739712</v>
      </c>
    </row>
    <row r="69" spans="1:12" ht="16.5" customHeight="1">
      <c r="A69" s="32"/>
      <c r="B69" s="112"/>
      <c r="C69" s="131"/>
      <c r="D69" s="106"/>
      <c r="E69" s="106"/>
      <c r="F69" s="106"/>
      <c r="G69" s="106"/>
      <c r="H69" s="110"/>
      <c r="I69" s="110"/>
      <c r="J69" s="110"/>
      <c r="K69" s="110"/>
      <c r="L69" s="106"/>
    </row>
    <row r="70" spans="1:12" ht="16.5" customHeight="1">
      <c r="A70" s="32"/>
      <c r="B70" s="113"/>
      <c r="C70" s="90" t="s">
        <v>78</v>
      </c>
      <c r="D70" s="114"/>
      <c r="E70" s="115"/>
      <c r="F70" s="116"/>
      <c r="G70" s="116"/>
      <c r="H70" s="116"/>
      <c r="I70" s="116"/>
      <c r="J70" s="116"/>
      <c r="K70" s="116"/>
      <c r="L70" s="106">
        <f aca="true" ca="1" t="shared" si="6" ref="L70:L96">RAND()</f>
        <v>0.6985230314743449</v>
      </c>
    </row>
    <row r="71" spans="1:12" ht="16.5" customHeight="1">
      <c r="A71" s="32"/>
      <c r="B71" s="113">
        <v>493</v>
      </c>
      <c r="C71" s="114" t="s">
        <v>166</v>
      </c>
      <c r="D71" s="114" t="s">
        <v>145</v>
      </c>
      <c r="E71" s="114" t="s">
        <v>22</v>
      </c>
      <c r="F71" s="116">
        <v>10</v>
      </c>
      <c r="G71" s="116">
        <v>10</v>
      </c>
      <c r="H71" s="116">
        <v>10</v>
      </c>
      <c r="I71" s="116"/>
      <c r="J71" s="116"/>
      <c r="K71" s="116">
        <f aca="true" t="shared" si="7" ref="K71:K96">SUM(D71:J71)</f>
        <v>30</v>
      </c>
      <c r="L71" s="106">
        <f ca="1" t="shared" si="6"/>
        <v>0.13258156987935965</v>
      </c>
    </row>
    <row r="72" spans="1:12" ht="16.5" customHeight="1">
      <c r="A72" s="32"/>
      <c r="B72" s="113">
        <v>569</v>
      </c>
      <c r="C72" s="115" t="s">
        <v>58</v>
      </c>
      <c r="D72" s="115" t="s">
        <v>25</v>
      </c>
      <c r="E72" s="115" t="s">
        <v>27</v>
      </c>
      <c r="F72" s="116">
        <v>7</v>
      </c>
      <c r="G72" s="116">
        <v>10</v>
      </c>
      <c r="H72" s="116">
        <v>10</v>
      </c>
      <c r="I72" s="116"/>
      <c r="J72" s="116"/>
      <c r="K72" s="116">
        <f t="shared" si="7"/>
        <v>27</v>
      </c>
      <c r="L72" s="106">
        <f ca="1" t="shared" si="6"/>
        <v>0.09888560703655314</v>
      </c>
    </row>
    <row r="73" spans="1:12" ht="16.5" customHeight="1">
      <c r="A73" s="32"/>
      <c r="B73" s="113">
        <v>450</v>
      </c>
      <c r="C73" s="115" t="s">
        <v>53</v>
      </c>
      <c r="D73" s="115" t="s">
        <v>33</v>
      </c>
      <c r="E73" s="115" t="s">
        <v>23</v>
      </c>
      <c r="F73" s="116">
        <v>10</v>
      </c>
      <c r="G73" s="116">
        <v>10</v>
      </c>
      <c r="H73" s="116">
        <v>7</v>
      </c>
      <c r="I73" s="116"/>
      <c r="J73" s="116"/>
      <c r="K73" s="116">
        <f t="shared" si="7"/>
        <v>27</v>
      </c>
      <c r="L73" s="106">
        <f ca="1" t="shared" si="6"/>
        <v>0.07636632022810319</v>
      </c>
    </row>
    <row r="74" spans="1:12" ht="16.5" customHeight="1">
      <c r="A74" s="32"/>
      <c r="B74" s="113">
        <v>162</v>
      </c>
      <c r="C74" s="115" t="s">
        <v>101</v>
      </c>
      <c r="D74" s="115" t="s">
        <v>102</v>
      </c>
      <c r="E74" s="115" t="s">
        <v>54</v>
      </c>
      <c r="F74" s="116">
        <v>7</v>
      </c>
      <c r="G74" s="116">
        <v>10</v>
      </c>
      <c r="H74" s="116">
        <v>10</v>
      </c>
      <c r="I74" s="116"/>
      <c r="J74" s="116"/>
      <c r="K74" s="116">
        <f t="shared" si="7"/>
        <v>27</v>
      </c>
      <c r="L74" s="106">
        <f ca="1" t="shared" si="6"/>
        <v>0.8004506595644716</v>
      </c>
    </row>
    <row r="75" spans="1:12" ht="17.25" customHeight="1">
      <c r="A75" s="32"/>
      <c r="B75" s="113">
        <v>161</v>
      </c>
      <c r="C75" s="115" t="s">
        <v>141</v>
      </c>
      <c r="D75" s="115" t="s">
        <v>38</v>
      </c>
      <c r="E75" s="115" t="s">
        <v>113</v>
      </c>
      <c r="F75" s="116">
        <v>10</v>
      </c>
      <c r="G75" s="116">
        <v>7</v>
      </c>
      <c r="H75" s="116">
        <v>10</v>
      </c>
      <c r="I75" s="116"/>
      <c r="J75" s="116"/>
      <c r="K75" s="116">
        <f t="shared" si="7"/>
        <v>27</v>
      </c>
      <c r="L75" s="106">
        <f ca="1" t="shared" si="6"/>
        <v>0.2959777517340788</v>
      </c>
    </row>
    <row r="76" spans="1:12" ht="16.5" customHeight="1">
      <c r="A76" s="32"/>
      <c r="B76" s="113">
        <v>452</v>
      </c>
      <c r="C76" s="115" t="s">
        <v>142</v>
      </c>
      <c r="D76" s="115" t="s">
        <v>143</v>
      </c>
      <c r="E76" s="115" t="s">
        <v>22</v>
      </c>
      <c r="F76" s="116">
        <v>7</v>
      </c>
      <c r="G76" s="116">
        <v>7</v>
      </c>
      <c r="H76" s="116">
        <v>10</v>
      </c>
      <c r="I76" s="116"/>
      <c r="J76" s="116"/>
      <c r="K76" s="116">
        <f t="shared" si="7"/>
        <v>24</v>
      </c>
      <c r="L76" s="106">
        <f ca="1" t="shared" si="6"/>
        <v>0.3841188954258362</v>
      </c>
    </row>
    <row r="77" spans="1:12" ht="16.5" customHeight="1">
      <c r="A77" s="32"/>
      <c r="B77" s="113">
        <v>123</v>
      </c>
      <c r="C77" s="114" t="s">
        <v>123</v>
      </c>
      <c r="D77" s="114" t="s">
        <v>107</v>
      </c>
      <c r="E77" s="114" t="s">
        <v>113</v>
      </c>
      <c r="F77" s="116">
        <v>5</v>
      </c>
      <c r="G77" s="116">
        <v>5</v>
      </c>
      <c r="H77" s="116">
        <v>10</v>
      </c>
      <c r="I77" s="116"/>
      <c r="J77" s="116"/>
      <c r="K77" s="116">
        <f t="shared" si="7"/>
        <v>20</v>
      </c>
      <c r="L77" s="106">
        <f ca="1" t="shared" si="6"/>
        <v>0.9885622869592657</v>
      </c>
    </row>
    <row r="78" spans="1:12" ht="16.5" customHeight="1">
      <c r="A78" s="32"/>
      <c r="B78" s="113">
        <v>563</v>
      </c>
      <c r="C78" s="115" t="s">
        <v>146</v>
      </c>
      <c r="D78" s="115" t="s">
        <v>147</v>
      </c>
      <c r="E78" s="115" t="s">
        <v>54</v>
      </c>
      <c r="F78" s="116">
        <v>10</v>
      </c>
      <c r="G78" s="116">
        <v>10</v>
      </c>
      <c r="H78" s="116">
        <v>0</v>
      </c>
      <c r="I78" s="116"/>
      <c r="J78" s="116"/>
      <c r="K78" s="116">
        <f t="shared" si="7"/>
        <v>20</v>
      </c>
      <c r="L78" s="106">
        <f ca="1" t="shared" si="6"/>
        <v>0.5001930393132513</v>
      </c>
    </row>
    <row r="79" spans="1:12" ht="16.5" customHeight="1">
      <c r="A79" s="32"/>
      <c r="B79" s="113">
        <v>139</v>
      </c>
      <c r="C79" s="115" t="s">
        <v>97</v>
      </c>
      <c r="D79" s="115" t="s">
        <v>98</v>
      </c>
      <c r="E79" s="115" t="s">
        <v>54</v>
      </c>
      <c r="F79" s="116">
        <v>10</v>
      </c>
      <c r="G79" s="116">
        <v>10</v>
      </c>
      <c r="H79" s="116">
        <v>0</v>
      </c>
      <c r="I79" s="116"/>
      <c r="J79" s="116"/>
      <c r="K79" s="116">
        <f t="shared" si="7"/>
        <v>20</v>
      </c>
      <c r="L79" s="106">
        <f ca="1" t="shared" si="6"/>
        <v>0.4906324592622383</v>
      </c>
    </row>
    <row r="80" spans="1:12" ht="16.5" customHeight="1">
      <c r="A80" s="32"/>
      <c r="B80" s="113">
        <v>488</v>
      </c>
      <c r="C80" s="115" t="s">
        <v>59</v>
      </c>
      <c r="D80" s="115" t="s">
        <v>46</v>
      </c>
      <c r="E80" s="115" t="s">
        <v>22</v>
      </c>
      <c r="F80" s="116">
        <v>5</v>
      </c>
      <c r="G80" s="116">
        <v>7</v>
      </c>
      <c r="H80" s="116">
        <v>7</v>
      </c>
      <c r="I80" s="116"/>
      <c r="J80" s="116"/>
      <c r="K80" s="116">
        <f t="shared" si="7"/>
        <v>19</v>
      </c>
      <c r="L80" s="106">
        <f ca="1" t="shared" si="6"/>
        <v>0.3838750823957724</v>
      </c>
    </row>
    <row r="81" spans="1:12" ht="16.5" customHeight="1">
      <c r="A81" s="32"/>
      <c r="B81" s="113">
        <v>124</v>
      </c>
      <c r="C81" s="115" t="s">
        <v>42</v>
      </c>
      <c r="D81" s="115" t="s">
        <v>40</v>
      </c>
      <c r="E81" s="115" t="s">
        <v>22</v>
      </c>
      <c r="F81" s="116">
        <v>7</v>
      </c>
      <c r="G81" s="116">
        <v>5</v>
      </c>
      <c r="H81" s="116">
        <v>7</v>
      </c>
      <c r="I81" s="116"/>
      <c r="J81" s="116"/>
      <c r="K81" s="116">
        <f t="shared" si="7"/>
        <v>19</v>
      </c>
      <c r="L81" s="106">
        <f ca="1" t="shared" si="6"/>
        <v>0.1454188918343723</v>
      </c>
    </row>
    <row r="82" spans="1:12" ht="16.5" customHeight="1">
      <c r="A82" s="32"/>
      <c r="B82" s="113">
        <v>460</v>
      </c>
      <c r="C82" s="115" t="s">
        <v>49</v>
      </c>
      <c r="D82" s="115" t="s">
        <v>103</v>
      </c>
      <c r="E82" s="115" t="s">
        <v>23</v>
      </c>
      <c r="F82" s="116">
        <v>7</v>
      </c>
      <c r="G82" s="116">
        <v>5</v>
      </c>
      <c r="H82" s="116">
        <v>7</v>
      </c>
      <c r="I82" s="116"/>
      <c r="J82" s="116"/>
      <c r="K82" s="116">
        <f t="shared" si="7"/>
        <v>19</v>
      </c>
      <c r="L82" s="106">
        <f ca="1" t="shared" si="6"/>
        <v>0.9242902388419579</v>
      </c>
    </row>
    <row r="83" spans="1:12" ht="16.5" customHeight="1">
      <c r="A83" s="32"/>
      <c r="B83" s="113">
        <v>190</v>
      </c>
      <c r="C83" s="115" t="s">
        <v>115</v>
      </c>
      <c r="D83" s="115" t="s">
        <v>55</v>
      </c>
      <c r="E83" s="115" t="s">
        <v>22</v>
      </c>
      <c r="F83" s="116">
        <v>10</v>
      </c>
      <c r="G83" s="116">
        <v>7</v>
      </c>
      <c r="H83" s="116">
        <v>0</v>
      </c>
      <c r="I83" s="116"/>
      <c r="J83" s="116"/>
      <c r="K83" s="116">
        <f t="shared" si="7"/>
        <v>17</v>
      </c>
      <c r="L83" s="106">
        <f ca="1" t="shared" si="6"/>
        <v>0.8659545181940772</v>
      </c>
    </row>
    <row r="84" spans="1:12" ht="16.5" customHeight="1">
      <c r="A84" s="32"/>
      <c r="B84" s="113">
        <v>140</v>
      </c>
      <c r="C84" s="115" t="s">
        <v>96</v>
      </c>
      <c r="D84" s="115" t="s">
        <v>37</v>
      </c>
      <c r="E84" s="115" t="s">
        <v>34</v>
      </c>
      <c r="F84" s="116">
        <v>5</v>
      </c>
      <c r="G84" s="116">
        <v>7</v>
      </c>
      <c r="H84" s="116">
        <v>5</v>
      </c>
      <c r="I84" s="116"/>
      <c r="J84" s="116"/>
      <c r="K84" s="116">
        <f t="shared" si="7"/>
        <v>17</v>
      </c>
      <c r="L84" s="106">
        <f ca="1" t="shared" si="6"/>
        <v>0.19943866247145137</v>
      </c>
    </row>
    <row r="85" spans="1:12" ht="16.5" customHeight="1">
      <c r="A85" s="32"/>
      <c r="B85" s="113">
        <v>521</v>
      </c>
      <c r="C85" s="115" t="s">
        <v>56</v>
      </c>
      <c r="D85" s="115" t="s">
        <v>55</v>
      </c>
      <c r="E85" s="115" t="s">
        <v>27</v>
      </c>
      <c r="F85" s="116">
        <v>5</v>
      </c>
      <c r="G85" s="116">
        <v>3</v>
      </c>
      <c r="H85" s="116">
        <v>7</v>
      </c>
      <c r="I85" s="116"/>
      <c r="J85" s="116"/>
      <c r="K85" s="116">
        <f t="shared" si="7"/>
        <v>15</v>
      </c>
      <c r="L85" s="106">
        <f ca="1" t="shared" si="6"/>
        <v>0.11630898526302069</v>
      </c>
    </row>
    <row r="86" spans="1:12" ht="16.5" customHeight="1">
      <c r="A86" s="32"/>
      <c r="B86" s="113">
        <v>166</v>
      </c>
      <c r="C86" s="115" t="s">
        <v>51</v>
      </c>
      <c r="D86" s="115" t="s">
        <v>50</v>
      </c>
      <c r="E86" s="115" t="s">
        <v>22</v>
      </c>
      <c r="F86" s="116">
        <v>5</v>
      </c>
      <c r="G86" s="116">
        <v>5</v>
      </c>
      <c r="H86" s="116">
        <v>5</v>
      </c>
      <c r="I86" s="116"/>
      <c r="J86" s="116"/>
      <c r="K86" s="116">
        <f t="shared" si="7"/>
        <v>15</v>
      </c>
      <c r="L86" s="106">
        <f ca="1" t="shared" si="6"/>
        <v>0.7695322360348231</v>
      </c>
    </row>
    <row r="87" spans="1:12" ht="16.5" customHeight="1">
      <c r="A87" s="32"/>
      <c r="B87" s="113">
        <v>196</v>
      </c>
      <c r="C87" s="115" t="s">
        <v>114</v>
      </c>
      <c r="D87" s="115" t="s">
        <v>52</v>
      </c>
      <c r="E87" s="115" t="s">
        <v>22</v>
      </c>
      <c r="F87" s="116">
        <v>7</v>
      </c>
      <c r="G87" s="116">
        <v>3</v>
      </c>
      <c r="H87" s="116">
        <v>5</v>
      </c>
      <c r="I87" s="116"/>
      <c r="J87" s="116"/>
      <c r="K87" s="116">
        <f t="shared" si="7"/>
        <v>15</v>
      </c>
      <c r="L87" s="106">
        <f ca="1" t="shared" si="6"/>
        <v>0.983773674753879</v>
      </c>
    </row>
    <row r="88" spans="1:12" ht="21">
      <c r="A88" s="32"/>
      <c r="B88" s="113">
        <v>141</v>
      </c>
      <c r="C88" s="115" t="s">
        <v>99</v>
      </c>
      <c r="D88" s="115" t="s">
        <v>100</v>
      </c>
      <c r="E88" s="115" t="s">
        <v>22</v>
      </c>
      <c r="F88" s="116">
        <v>3</v>
      </c>
      <c r="G88" s="116">
        <v>7</v>
      </c>
      <c r="H88" s="116">
        <v>3</v>
      </c>
      <c r="I88" s="116"/>
      <c r="J88" s="116"/>
      <c r="K88" s="116">
        <f t="shared" si="7"/>
        <v>13</v>
      </c>
      <c r="L88" s="106">
        <f ca="1" t="shared" si="6"/>
        <v>0.4359260750283118</v>
      </c>
    </row>
    <row r="89" spans="1:12" ht="21">
      <c r="A89" s="32"/>
      <c r="B89" s="113">
        <v>154</v>
      </c>
      <c r="C89" s="115" t="s">
        <v>47</v>
      </c>
      <c r="D89" s="115" t="s">
        <v>46</v>
      </c>
      <c r="E89" s="115" t="s">
        <v>113</v>
      </c>
      <c r="F89" s="116">
        <v>3</v>
      </c>
      <c r="G89" s="116">
        <v>5</v>
      </c>
      <c r="H89" s="116">
        <v>5</v>
      </c>
      <c r="I89" s="116"/>
      <c r="J89" s="116"/>
      <c r="K89" s="116">
        <f t="shared" si="7"/>
        <v>13</v>
      </c>
      <c r="L89" s="106">
        <f ca="1" t="shared" si="6"/>
        <v>0.5600089823482168</v>
      </c>
    </row>
    <row r="90" spans="1:12" ht="21">
      <c r="A90" s="32"/>
      <c r="B90" s="113">
        <v>163</v>
      </c>
      <c r="C90" s="115" t="s">
        <v>44</v>
      </c>
      <c r="D90" s="115" t="s">
        <v>43</v>
      </c>
      <c r="E90" s="115" t="s">
        <v>45</v>
      </c>
      <c r="F90" s="116">
        <v>3</v>
      </c>
      <c r="G90" s="116">
        <v>0</v>
      </c>
      <c r="H90" s="116">
        <v>7</v>
      </c>
      <c r="I90" s="116"/>
      <c r="J90" s="116"/>
      <c r="K90" s="116">
        <f t="shared" si="7"/>
        <v>10</v>
      </c>
      <c r="L90" s="106">
        <f ca="1" t="shared" si="6"/>
        <v>0.04145778094973429</v>
      </c>
    </row>
    <row r="91" spans="1:12" ht="21">
      <c r="A91" s="32"/>
      <c r="B91" s="110">
        <v>108</v>
      </c>
      <c r="C91" s="106" t="s">
        <v>161</v>
      </c>
      <c r="D91" s="106" t="s">
        <v>162</v>
      </c>
      <c r="E91" s="106" t="s">
        <v>27</v>
      </c>
      <c r="F91" s="116">
        <v>5</v>
      </c>
      <c r="G91" s="116">
        <v>3</v>
      </c>
      <c r="H91" s="116">
        <v>1</v>
      </c>
      <c r="I91" s="116"/>
      <c r="J91" s="116"/>
      <c r="K91" s="116">
        <f t="shared" si="7"/>
        <v>9</v>
      </c>
      <c r="L91" s="106">
        <f ca="1" t="shared" si="6"/>
        <v>0.9784317378576313</v>
      </c>
    </row>
    <row r="92" spans="1:12" ht="21">
      <c r="A92" s="32"/>
      <c r="B92" s="113">
        <v>182</v>
      </c>
      <c r="C92" s="114" t="s">
        <v>62</v>
      </c>
      <c r="D92" s="114" t="s">
        <v>116</v>
      </c>
      <c r="E92" s="114" t="s">
        <v>54</v>
      </c>
      <c r="F92" s="116">
        <v>1</v>
      </c>
      <c r="G92" s="116">
        <v>3</v>
      </c>
      <c r="H92" s="116">
        <v>5</v>
      </c>
      <c r="I92" s="116"/>
      <c r="J92" s="116"/>
      <c r="K92" s="116">
        <f t="shared" si="7"/>
        <v>9</v>
      </c>
      <c r="L92" s="106">
        <f ca="1" t="shared" si="6"/>
        <v>0.9047497371585026</v>
      </c>
    </row>
    <row r="93" spans="1:12" ht="21">
      <c r="A93" s="32"/>
      <c r="B93" s="113">
        <v>157</v>
      </c>
      <c r="C93" s="115" t="s">
        <v>49</v>
      </c>
      <c r="D93" s="115" t="s">
        <v>48</v>
      </c>
      <c r="E93" s="115" t="s">
        <v>22</v>
      </c>
      <c r="F93" s="116">
        <v>3</v>
      </c>
      <c r="G93" s="116">
        <v>5</v>
      </c>
      <c r="H93" s="116">
        <v>0</v>
      </c>
      <c r="I93" s="116"/>
      <c r="J93" s="116"/>
      <c r="K93" s="116">
        <f t="shared" si="7"/>
        <v>8</v>
      </c>
      <c r="L93" s="106">
        <f ca="1" t="shared" si="6"/>
        <v>0.517223697236281</v>
      </c>
    </row>
    <row r="94" spans="1:12" ht="21">
      <c r="A94" s="32"/>
      <c r="B94" s="113">
        <v>188</v>
      </c>
      <c r="C94" s="114" t="s">
        <v>124</v>
      </c>
      <c r="D94" s="114" t="s">
        <v>119</v>
      </c>
      <c r="E94" s="114" t="s">
        <v>22</v>
      </c>
      <c r="F94" s="116">
        <v>0</v>
      </c>
      <c r="G94" s="116">
        <v>0</v>
      </c>
      <c r="H94" s="116">
        <v>5</v>
      </c>
      <c r="I94" s="116"/>
      <c r="J94" s="116"/>
      <c r="K94" s="116">
        <f t="shared" si="7"/>
        <v>5</v>
      </c>
      <c r="L94" s="106">
        <f ca="1" t="shared" si="6"/>
        <v>0.30395143660073287</v>
      </c>
    </row>
    <row r="95" spans="1:12" ht="21">
      <c r="A95" s="32"/>
      <c r="B95" s="113">
        <v>178</v>
      </c>
      <c r="C95" s="115" t="s">
        <v>96</v>
      </c>
      <c r="D95" s="115" t="s">
        <v>157</v>
      </c>
      <c r="E95" s="115" t="s">
        <v>22</v>
      </c>
      <c r="F95" s="116">
        <v>0</v>
      </c>
      <c r="G95" s="116">
        <v>1</v>
      </c>
      <c r="H95" s="116">
        <v>3</v>
      </c>
      <c r="I95" s="116"/>
      <c r="J95" s="116"/>
      <c r="K95" s="116">
        <f t="shared" si="7"/>
        <v>4</v>
      </c>
      <c r="L95" s="106">
        <f ca="1" t="shared" si="6"/>
        <v>0.21408129813225263</v>
      </c>
    </row>
    <row r="96" spans="1:12" ht="16.5" customHeight="1">
      <c r="A96" s="32"/>
      <c r="B96" s="113">
        <v>134</v>
      </c>
      <c r="C96" s="114" t="s">
        <v>133</v>
      </c>
      <c r="D96" s="114" t="s">
        <v>134</v>
      </c>
      <c r="E96" s="114" t="s">
        <v>113</v>
      </c>
      <c r="F96" s="116">
        <v>3</v>
      </c>
      <c r="G96" s="116">
        <v>0</v>
      </c>
      <c r="H96" s="116">
        <v>0</v>
      </c>
      <c r="I96" s="116"/>
      <c r="J96" s="116"/>
      <c r="K96" s="116">
        <f t="shared" si="7"/>
        <v>3</v>
      </c>
      <c r="L96" s="106">
        <f ca="1" t="shared" si="6"/>
        <v>0.5178123141468355</v>
      </c>
    </row>
    <row r="97" spans="2:12" ht="15">
      <c r="B97" s="97"/>
      <c r="C97" s="98"/>
      <c r="D97" s="98"/>
      <c r="E97" s="98"/>
      <c r="F97" s="55"/>
      <c r="G97" s="55"/>
      <c r="H97" s="55"/>
      <c r="I97" s="55"/>
      <c r="J97" s="55"/>
      <c r="K97" s="55"/>
      <c r="L97" s="1"/>
    </row>
    <row r="98" spans="2:12" ht="15">
      <c r="B98" s="97"/>
      <c r="C98" s="54"/>
      <c r="D98" s="54"/>
      <c r="E98" s="54"/>
      <c r="F98" s="55"/>
      <c r="G98" s="55"/>
      <c r="H98" s="55"/>
      <c r="I98" s="55"/>
      <c r="J98" s="55"/>
      <c r="K98" s="55"/>
      <c r="L98" s="1"/>
    </row>
    <row r="99" spans="2:12" ht="15">
      <c r="B99" s="97"/>
      <c r="C99" s="98"/>
      <c r="D99" s="98"/>
      <c r="E99" s="98"/>
      <c r="F99" s="55"/>
      <c r="G99" s="55"/>
      <c r="H99" s="55"/>
      <c r="I99" s="55"/>
      <c r="J99" s="55"/>
      <c r="K99" s="55"/>
      <c r="L99" s="1"/>
    </row>
    <row r="100" spans="2:12" ht="15">
      <c r="B100" s="97"/>
      <c r="C100" s="98"/>
      <c r="D100" s="98"/>
      <c r="E100" s="98"/>
      <c r="F100" s="55"/>
      <c r="G100" s="55"/>
      <c r="H100" s="55"/>
      <c r="I100" s="55"/>
      <c r="J100" s="55"/>
      <c r="K100" s="55"/>
      <c r="L100" s="1"/>
    </row>
    <row r="101" spans="2:12" ht="15">
      <c r="B101" s="97"/>
      <c r="C101" s="98"/>
      <c r="D101" s="98"/>
      <c r="E101" s="98"/>
      <c r="F101" s="55"/>
      <c r="G101" s="55"/>
      <c r="H101" s="55"/>
      <c r="I101" s="55"/>
      <c r="J101" s="55"/>
      <c r="K101" s="55"/>
      <c r="L101" s="1"/>
    </row>
    <row r="102" spans="3:12" ht="15">
      <c r="C102" s="47"/>
      <c r="D102" s="2"/>
      <c r="E102" s="2"/>
      <c r="G102" s="2"/>
      <c r="H102" s="2"/>
      <c r="J102" s="2"/>
      <c r="K102" s="2"/>
      <c r="L102" s="1"/>
    </row>
    <row r="103" spans="3:12" ht="15">
      <c r="C103" s="47"/>
      <c r="D103" s="2"/>
      <c r="E103" s="2"/>
      <c r="G103" s="2"/>
      <c r="H103" s="2"/>
      <c r="I103" s="2"/>
      <c r="J103" s="2"/>
      <c r="K103" s="2"/>
      <c r="L103" s="1"/>
    </row>
    <row r="104" spans="3:12" ht="15">
      <c r="C104" s="47"/>
      <c r="D104" s="2"/>
      <c r="E104" s="2"/>
      <c r="G104" s="2"/>
      <c r="H104" s="2"/>
      <c r="K104" s="2"/>
      <c r="L104" s="1"/>
    </row>
    <row r="105" spans="3:12" ht="15">
      <c r="C105" s="47"/>
      <c r="D105" s="2"/>
      <c r="E105" s="2"/>
      <c r="G105" s="2"/>
      <c r="H105" s="2"/>
      <c r="K105" s="2"/>
      <c r="L105" s="1"/>
    </row>
    <row r="106" spans="3:12" ht="15">
      <c r="C106" s="47"/>
      <c r="D106" s="2"/>
      <c r="E106" s="2"/>
      <c r="G106" s="2"/>
      <c r="H106" s="2"/>
      <c r="K106" s="2"/>
      <c r="L106" s="1"/>
    </row>
    <row r="107" spans="3:12" ht="15">
      <c r="C107" s="47"/>
      <c r="D107" s="2"/>
      <c r="E107" s="2"/>
      <c r="G107" s="2"/>
      <c r="H107" s="2"/>
      <c r="I107" s="2"/>
      <c r="J107" s="2"/>
      <c r="K107" s="2"/>
      <c r="L107" s="1"/>
    </row>
    <row r="108" spans="3:12" ht="15">
      <c r="C108" s="47"/>
      <c r="D108" s="2"/>
      <c r="E108" s="2"/>
      <c r="G108" s="2"/>
      <c r="H108" s="2"/>
      <c r="K108" s="2"/>
      <c r="L108" s="1"/>
    </row>
    <row r="109" spans="3:12" ht="15">
      <c r="C109" s="47"/>
      <c r="D109" s="2"/>
      <c r="E109" s="2"/>
      <c r="G109" s="2"/>
      <c r="H109" s="2"/>
      <c r="K109" s="2"/>
      <c r="L109" s="1"/>
    </row>
    <row r="110" spans="3:12" ht="15">
      <c r="C110" s="47"/>
      <c r="D110" s="2"/>
      <c r="E110" s="2"/>
      <c r="G110" s="2"/>
      <c r="H110" s="2"/>
      <c r="K110" s="2"/>
      <c r="L110" s="1"/>
    </row>
    <row r="111" spans="3:12" ht="15">
      <c r="C111" s="47"/>
      <c r="D111" s="2"/>
      <c r="E111" s="2"/>
      <c r="G111" s="2"/>
      <c r="H111" s="2"/>
      <c r="K111" s="2"/>
      <c r="L111" s="1"/>
    </row>
    <row r="112" spans="3:12" ht="15">
      <c r="C112" s="47"/>
      <c r="D112" s="2"/>
      <c r="E112" s="2"/>
      <c r="G112" s="2"/>
      <c r="H112" s="2"/>
      <c r="K112" s="2"/>
      <c r="L112" s="1"/>
    </row>
    <row r="113" spans="3:12" ht="15">
      <c r="C113" s="47"/>
      <c r="D113" s="2"/>
      <c r="E113" s="2"/>
      <c r="G113" s="2"/>
      <c r="H113" s="2"/>
      <c r="I113" s="2"/>
      <c r="J113" s="2"/>
      <c r="K113" s="2"/>
      <c r="L113" s="1"/>
    </row>
    <row r="114" spans="3:12" ht="15">
      <c r="C114" s="47"/>
      <c r="D114" s="2"/>
      <c r="E114" s="2"/>
      <c r="G114" s="2"/>
      <c r="H114" s="2"/>
      <c r="K114" s="2"/>
      <c r="L114" s="1"/>
    </row>
    <row r="115" spans="3:12" ht="15">
      <c r="C115" s="47"/>
      <c r="D115" s="2"/>
      <c r="E115" s="2"/>
      <c r="G115" s="2"/>
      <c r="H115" s="2"/>
      <c r="K115" s="2"/>
      <c r="L115" s="1"/>
    </row>
    <row r="117" spans="3:12" ht="15">
      <c r="C117" s="46"/>
      <c r="D117" s="37"/>
      <c r="E117" s="7"/>
      <c r="K117" s="2"/>
      <c r="L117" s="1"/>
    </row>
    <row r="118" spans="3:12" ht="15">
      <c r="C118" s="46"/>
      <c r="D118" s="7"/>
      <c r="E118" s="7"/>
      <c r="K118" s="2"/>
      <c r="L118" s="1"/>
    </row>
    <row r="119" spans="3:12" ht="15">
      <c r="C119" s="46"/>
      <c r="D119" s="37"/>
      <c r="E119" s="7"/>
      <c r="K119" s="2"/>
      <c r="L119" s="1"/>
    </row>
    <row r="120" spans="3:12" ht="15">
      <c r="C120" s="46"/>
      <c r="D120" s="7"/>
      <c r="E120" s="7"/>
      <c r="I120" s="2"/>
      <c r="J120" s="2"/>
      <c r="K120" s="2"/>
      <c r="L120" s="1"/>
    </row>
    <row r="121" spans="3:11" ht="15">
      <c r="C121" s="46"/>
      <c r="D121" s="7"/>
      <c r="E121" s="7"/>
      <c r="K121" s="2"/>
    </row>
    <row r="122" spans="3:12" ht="15">
      <c r="C122" s="46"/>
      <c r="D122" s="7"/>
      <c r="E122" s="7"/>
      <c r="K122" s="2"/>
      <c r="L122" s="1"/>
    </row>
    <row r="123" ht="15">
      <c r="L123" s="1">
        <f ca="1">RAND()</f>
        <v>0.228360417490045</v>
      </c>
    </row>
    <row r="124" ht="15">
      <c r="L124" s="1">
        <f ca="1">RAND()</f>
        <v>0.8318068141277144</v>
      </c>
    </row>
    <row r="125" ht="15">
      <c r="L125" s="1">
        <f ca="1">RAND()</f>
        <v>0.21343741379801562</v>
      </c>
    </row>
  </sheetData>
  <sheetProtection/>
  <mergeCells count="1">
    <mergeCell ref="F8:I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55" r:id="rId2"/>
  <rowBreaks count="1" manualBreakCount="1">
    <brk id="69" max="1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43">
      <selection activeCell="B55" sqref="B55:E55"/>
    </sheetView>
  </sheetViews>
  <sheetFormatPr defaultColWidth="11.421875" defaultRowHeight="12.75"/>
  <cols>
    <col min="1" max="1" width="5.7109375" style="16" customWidth="1"/>
    <col min="2" max="2" width="8.00390625" style="65" customWidth="1"/>
    <col min="3" max="3" width="22.00390625" style="47" customWidth="1"/>
    <col min="4" max="4" width="21.00390625" style="1" customWidth="1"/>
    <col min="5" max="5" width="23.140625" style="1" customWidth="1"/>
    <col min="6" max="6" width="7.57421875" style="1" customWidth="1"/>
    <col min="7" max="7" width="7.8515625" style="1" customWidth="1"/>
    <col min="8" max="11" width="7.8515625" style="64" customWidth="1"/>
    <col min="12" max="12" width="7.57421875" style="1" customWidth="1"/>
    <col min="13" max="16384" width="11.421875" style="1" customWidth="1"/>
  </cols>
  <sheetData>
    <row r="1" spans="1:12" ht="15.75">
      <c r="A1" s="3"/>
      <c r="B1" s="1"/>
      <c r="C1" s="1"/>
      <c r="F1" s="64"/>
      <c r="G1" s="64"/>
      <c r="L1"/>
    </row>
    <row r="2" spans="1:12" ht="15.75">
      <c r="A2" s="3"/>
      <c r="B2" s="1"/>
      <c r="C2" s="1"/>
      <c r="F2" s="64"/>
      <c r="G2" s="64"/>
      <c r="L2"/>
    </row>
    <row r="3" spans="1:12" ht="15.75">
      <c r="A3" s="3"/>
      <c r="B3" s="1"/>
      <c r="C3" s="1"/>
      <c r="F3" s="64"/>
      <c r="G3" s="64"/>
      <c r="L3"/>
    </row>
    <row r="4" spans="1:12" ht="15.75">
      <c r="A4" s="3"/>
      <c r="B4" s="1"/>
      <c r="C4" s="1"/>
      <c r="F4" s="64"/>
      <c r="G4" s="64"/>
      <c r="L4"/>
    </row>
    <row r="5" spans="1:12" ht="15.75">
      <c r="A5" s="3"/>
      <c r="B5" s="1"/>
      <c r="C5" s="1"/>
      <c r="F5" s="64"/>
      <c r="G5" s="64"/>
      <c r="L5"/>
    </row>
    <row r="6" spans="1:12" ht="16.5" customHeight="1">
      <c r="A6" s="3"/>
      <c r="B6" s="1"/>
      <c r="C6" s="1"/>
      <c r="F6" s="64"/>
      <c r="G6" s="64"/>
      <c r="L6"/>
    </row>
    <row r="7" spans="1:12" ht="16.5" customHeight="1">
      <c r="A7" s="3"/>
      <c r="B7" s="1"/>
      <c r="C7" s="1"/>
      <c r="F7" s="64"/>
      <c r="G7" s="64"/>
      <c r="L7"/>
    </row>
    <row r="8" spans="1:12" ht="16.5" customHeight="1">
      <c r="A8" s="3"/>
      <c r="B8" s="1"/>
      <c r="C8" s="1"/>
      <c r="F8" s="154" t="s">
        <v>4</v>
      </c>
      <c r="G8" s="154"/>
      <c r="H8" s="154"/>
      <c r="I8" s="154"/>
      <c r="L8"/>
    </row>
    <row r="9" spans="1:12" ht="16.5" customHeight="1">
      <c r="A9" s="3"/>
      <c r="B9" s="30" t="s">
        <v>167</v>
      </c>
      <c r="C9" s="45"/>
      <c r="D9" s="45"/>
      <c r="E9" s="45"/>
      <c r="F9" s="64"/>
      <c r="G9" s="64"/>
      <c r="L9"/>
    </row>
    <row r="10" spans="1:12" ht="16.5" customHeight="1">
      <c r="A10" s="3"/>
      <c r="B10" s="1"/>
      <c r="C10" s="1"/>
      <c r="F10" s="64"/>
      <c r="G10" s="64"/>
      <c r="L10"/>
    </row>
    <row r="11" spans="1:12" ht="16.5" customHeight="1">
      <c r="A11" s="3"/>
      <c r="B11" s="1"/>
      <c r="C11" s="1"/>
      <c r="F11" s="64"/>
      <c r="G11" s="64"/>
      <c r="L11"/>
    </row>
    <row r="12" spans="1:12" ht="16.5" customHeight="1">
      <c r="A12" s="3"/>
      <c r="B12" s="58"/>
      <c r="C12" s="1"/>
      <c r="D12" s="5"/>
      <c r="E12"/>
      <c r="F12" s="65" t="s">
        <v>1</v>
      </c>
      <c r="G12" s="65" t="s">
        <v>2</v>
      </c>
      <c r="H12" s="65" t="s">
        <v>3</v>
      </c>
      <c r="I12" s="65" t="s">
        <v>4</v>
      </c>
      <c r="J12" s="65" t="s">
        <v>5</v>
      </c>
      <c r="K12" s="65" t="s">
        <v>6</v>
      </c>
      <c r="L12"/>
    </row>
    <row r="13" spans="1:12" ht="16.5" customHeight="1">
      <c r="A13" s="16">
        <v>1</v>
      </c>
      <c r="B13" s="70"/>
      <c r="C13" s="73" t="s">
        <v>71</v>
      </c>
      <c r="D13" s="63"/>
      <c r="E13" s="72"/>
      <c r="F13" s="55"/>
      <c r="G13" s="55"/>
      <c r="H13" s="55"/>
      <c r="I13" s="55"/>
      <c r="J13" s="55"/>
      <c r="K13" s="55"/>
      <c r="L13" s="1">
        <f ca="1">RAND()</f>
        <v>0.10617503238717385</v>
      </c>
    </row>
    <row r="14" spans="2:12" ht="16.5" customHeight="1">
      <c r="B14" s="97" t="s">
        <v>129</v>
      </c>
      <c r="C14" s="98" t="s">
        <v>104</v>
      </c>
      <c r="D14" s="98" t="s">
        <v>105</v>
      </c>
      <c r="E14" s="98" t="s">
        <v>23</v>
      </c>
      <c r="F14" s="55" t="s">
        <v>82</v>
      </c>
      <c r="G14" s="55" t="s">
        <v>82</v>
      </c>
      <c r="H14" s="55" t="s">
        <v>82</v>
      </c>
      <c r="I14" s="55" t="s">
        <v>82</v>
      </c>
      <c r="J14" s="55"/>
      <c r="K14" s="55" t="s">
        <v>82</v>
      </c>
      <c r="L14" s="1">
        <f ca="1">RAND()</f>
        <v>0.9697544630537549</v>
      </c>
    </row>
    <row r="15" spans="2:12" ht="16.5" customHeight="1">
      <c r="B15" s="97" t="s">
        <v>128</v>
      </c>
      <c r="C15" s="98" t="s">
        <v>73</v>
      </c>
      <c r="D15" s="98" t="s">
        <v>72</v>
      </c>
      <c r="E15" s="98" t="s">
        <v>36</v>
      </c>
      <c r="F15" s="55" t="s">
        <v>82</v>
      </c>
      <c r="G15" s="55" t="s">
        <v>82</v>
      </c>
      <c r="H15" s="55" t="s">
        <v>82</v>
      </c>
      <c r="I15" s="55" t="s">
        <v>82</v>
      </c>
      <c r="J15" s="55"/>
      <c r="K15" s="55" t="s">
        <v>82</v>
      </c>
      <c r="L15" s="1">
        <f ca="1">RAND()</f>
        <v>0.6035624757055277</v>
      </c>
    </row>
    <row r="16" spans="2:12" ht="16.5" customHeight="1">
      <c r="B16" s="97" t="s">
        <v>126</v>
      </c>
      <c r="C16" s="98" t="s">
        <v>74</v>
      </c>
      <c r="D16" s="98" t="s">
        <v>68</v>
      </c>
      <c r="E16" s="98" t="s">
        <v>36</v>
      </c>
      <c r="F16" s="55" t="s">
        <v>82</v>
      </c>
      <c r="G16" s="55" t="s">
        <v>82</v>
      </c>
      <c r="H16" s="55" t="s">
        <v>82</v>
      </c>
      <c r="I16" s="55" t="s">
        <v>82</v>
      </c>
      <c r="J16" s="55"/>
      <c r="K16" s="55" t="s">
        <v>82</v>
      </c>
      <c r="L16" s="1">
        <f ca="1">RAND()</f>
        <v>0.11275436232354286</v>
      </c>
    </row>
    <row r="17" spans="2:12" ht="15">
      <c r="B17" s="97" t="s">
        <v>127</v>
      </c>
      <c r="C17" s="98" t="s">
        <v>76</v>
      </c>
      <c r="D17" s="98" t="s">
        <v>66</v>
      </c>
      <c r="E17" s="98" t="s">
        <v>54</v>
      </c>
      <c r="F17" s="55" t="s">
        <v>82</v>
      </c>
      <c r="G17" s="55" t="s">
        <v>82</v>
      </c>
      <c r="H17" s="55" t="s">
        <v>82</v>
      </c>
      <c r="I17" s="55" t="s">
        <v>82</v>
      </c>
      <c r="J17" s="55"/>
      <c r="K17" s="55" t="s">
        <v>82</v>
      </c>
      <c r="L17" s="1">
        <f ca="1">RAND()</f>
        <v>0.14682899089390145</v>
      </c>
    </row>
    <row r="18" spans="2:11" ht="16.5" customHeight="1">
      <c r="B18" s="79"/>
      <c r="C18" s="72"/>
      <c r="D18" s="72"/>
      <c r="E18" s="72"/>
      <c r="F18" s="55"/>
      <c r="G18" s="55"/>
      <c r="H18" s="55"/>
      <c r="I18" s="55"/>
      <c r="J18" s="55"/>
      <c r="K18" s="55"/>
    </row>
    <row r="19" spans="1:11" ht="16.5" customHeight="1">
      <c r="A19" s="84">
        <v>2</v>
      </c>
      <c r="B19" s="70"/>
      <c r="C19" s="73" t="s">
        <v>160</v>
      </c>
      <c r="D19" s="63"/>
      <c r="E19" s="72"/>
      <c r="F19" s="92"/>
      <c r="G19" s="92"/>
      <c r="H19" s="94"/>
      <c r="I19" s="94"/>
      <c r="J19" s="94"/>
      <c r="K19" s="94"/>
    </row>
    <row r="20" spans="1:11" ht="16.5" customHeight="1">
      <c r="A20" s="84"/>
      <c r="B20" s="97">
        <v>336</v>
      </c>
      <c r="C20" s="98" t="s">
        <v>110</v>
      </c>
      <c r="D20" s="98" t="s">
        <v>111</v>
      </c>
      <c r="E20" s="98" t="s">
        <v>54</v>
      </c>
      <c r="F20" s="61" t="s">
        <v>82</v>
      </c>
      <c r="G20" s="61" t="s">
        <v>82</v>
      </c>
      <c r="H20" s="94" t="s">
        <v>82</v>
      </c>
      <c r="I20" s="94"/>
      <c r="J20" s="94"/>
      <c r="K20" s="94" t="s">
        <v>82</v>
      </c>
    </row>
    <row r="21" spans="1:11" ht="16.5" customHeight="1">
      <c r="A21" s="84"/>
      <c r="B21" s="97">
        <v>321</v>
      </c>
      <c r="C21" s="98" t="s">
        <v>151</v>
      </c>
      <c r="D21" s="98" t="s">
        <v>152</v>
      </c>
      <c r="E21" s="98" t="s">
        <v>32</v>
      </c>
      <c r="F21" s="61" t="s">
        <v>82</v>
      </c>
      <c r="G21" s="61"/>
      <c r="H21" s="94" t="s">
        <v>82</v>
      </c>
      <c r="I21" s="94" t="s">
        <v>82</v>
      </c>
      <c r="J21" s="94"/>
      <c r="K21" s="94" t="s">
        <v>82</v>
      </c>
    </row>
    <row r="22" spans="1:11" ht="16.5" customHeight="1">
      <c r="A22" s="84"/>
      <c r="B22" s="70"/>
      <c r="C22" s="71"/>
      <c r="D22" s="71"/>
      <c r="E22" s="71"/>
      <c r="F22" s="93"/>
      <c r="G22" s="93"/>
      <c r="H22" s="94"/>
      <c r="I22" s="94"/>
      <c r="J22" s="94"/>
      <c r="K22" s="94"/>
    </row>
    <row r="23" spans="1:11" ht="16.5" customHeight="1">
      <c r="A23" s="84">
        <v>3</v>
      </c>
      <c r="B23" s="79"/>
      <c r="C23" s="83" t="s">
        <v>164</v>
      </c>
      <c r="D23" s="72"/>
      <c r="E23" s="72"/>
      <c r="F23" s="94"/>
      <c r="G23" s="94"/>
      <c r="H23" s="94"/>
      <c r="I23" s="94"/>
      <c r="J23" s="94"/>
      <c r="K23" s="94"/>
    </row>
    <row r="24" spans="1:12" ht="16.5" customHeight="1">
      <c r="A24" s="1"/>
      <c r="B24" s="97">
        <v>119</v>
      </c>
      <c r="C24" s="98" t="s">
        <v>61</v>
      </c>
      <c r="D24" s="98" t="s">
        <v>60</v>
      </c>
      <c r="E24" s="98" t="s">
        <v>22</v>
      </c>
      <c r="F24" s="55">
        <v>10</v>
      </c>
      <c r="G24" s="55">
        <v>10</v>
      </c>
      <c r="H24" s="55">
        <v>10</v>
      </c>
      <c r="I24" s="55">
        <v>10</v>
      </c>
      <c r="J24" s="55"/>
      <c r="K24" s="55">
        <f>SUM(D24:J24)</f>
        <v>40</v>
      </c>
      <c r="L24" s="1">
        <f ca="1">RAND()</f>
        <v>0.2492125440822205</v>
      </c>
    </row>
    <row r="25" spans="2:12" ht="16.5" customHeight="1">
      <c r="B25" s="97">
        <v>465</v>
      </c>
      <c r="C25" s="98" t="s">
        <v>64</v>
      </c>
      <c r="D25" s="98" t="s">
        <v>63</v>
      </c>
      <c r="E25" s="98" t="s">
        <v>22</v>
      </c>
      <c r="F25" s="55">
        <v>10</v>
      </c>
      <c r="G25" s="55">
        <v>10</v>
      </c>
      <c r="H25" s="55">
        <v>7</v>
      </c>
      <c r="I25" s="55">
        <v>7</v>
      </c>
      <c r="J25" s="55"/>
      <c r="K25" s="55">
        <f>SUM(D25:J25)</f>
        <v>34</v>
      </c>
      <c r="L25" s="1">
        <f ca="1">RAND()</f>
        <v>0.8045704298441048</v>
      </c>
    </row>
    <row r="26" spans="2:12" ht="16.5" customHeight="1">
      <c r="B26" s="97">
        <v>528</v>
      </c>
      <c r="C26" s="98" t="s">
        <v>65</v>
      </c>
      <c r="D26" s="98" t="s">
        <v>43</v>
      </c>
      <c r="E26" s="98" t="s">
        <v>45</v>
      </c>
      <c r="F26" s="55">
        <v>7</v>
      </c>
      <c r="G26" s="55">
        <v>5</v>
      </c>
      <c r="H26" s="55">
        <v>10</v>
      </c>
      <c r="I26" s="55">
        <v>5</v>
      </c>
      <c r="J26" s="55"/>
      <c r="K26" s="55">
        <f>SUM(D26:J26)</f>
        <v>27</v>
      </c>
      <c r="L26" s="1">
        <f ca="1">RAND()</f>
        <v>0.9848887519438329</v>
      </c>
    </row>
    <row r="28" spans="1:11" ht="16.5" customHeight="1">
      <c r="A28" s="16">
        <v>4</v>
      </c>
      <c r="B28" s="97"/>
      <c r="C28" s="98"/>
      <c r="D28" s="98"/>
      <c r="E28" s="98"/>
      <c r="F28" s="55"/>
      <c r="G28" s="55"/>
      <c r="H28" s="55"/>
      <c r="I28" s="55"/>
      <c r="J28" s="55"/>
      <c r="K28" s="55"/>
    </row>
    <row r="29" spans="2:12" ht="16.5" customHeight="1">
      <c r="B29" s="97">
        <v>104</v>
      </c>
      <c r="C29" s="98" t="s">
        <v>86</v>
      </c>
      <c r="D29" s="98" t="s">
        <v>24</v>
      </c>
      <c r="E29" s="98" t="s">
        <v>23</v>
      </c>
      <c r="F29" s="55">
        <v>7</v>
      </c>
      <c r="G29" s="55">
        <v>7</v>
      </c>
      <c r="H29" s="55">
        <v>7</v>
      </c>
      <c r="I29" s="55">
        <v>7</v>
      </c>
      <c r="J29" s="55"/>
      <c r="K29" s="55">
        <f>SUM(D29:J29)</f>
        <v>28</v>
      </c>
      <c r="L29" s="1">
        <f ca="1">RAND()</f>
        <v>0.2700836563759226</v>
      </c>
    </row>
    <row r="30" spans="1:12" ht="16.5" customHeight="1">
      <c r="A30" s="1"/>
      <c r="B30" s="97">
        <v>189</v>
      </c>
      <c r="C30" s="98" t="s">
        <v>62</v>
      </c>
      <c r="D30" s="98" t="s">
        <v>38</v>
      </c>
      <c r="E30" s="98" t="s">
        <v>113</v>
      </c>
      <c r="F30" s="94">
        <v>3</v>
      </c>
      <c r="G30" s="94">
        <v>3</v>
      </c>
      <c r="H30" s="94">
        <v>5</v>
      </c>
      <c r="I30" s="94">
        <v>3</v>
      </c>
      <c r="J30" s="94"/>
      <c r="K30" s="94">
        <f>SUM(D30:J30)</f>
        <v>14</v>
      </c>
      <c r="L30" s="1">
        <f ca="1">RAND()</f>
        <v>0.3418464398358593</v>
      </c>
    </row>
    <row r="31" spans="2:12" ht="15">
      <c r="B31" s="97">
        <v>423</v>
      </c>
      <c r="C31" s="98" t="s">
        <v>87</v>
      </c>
      <c r="D31" s="98" t="s">
        <v>88</v>
      </c>
      <c r="E31" s="98" t="s">
        <v>32</v>
      </c>
      <c r="F31" s="55">
        <v>5</v>
      </c>
      <c r="G31" s="55">
        <v>0</v>
      </c>
      <c r="H31" s="55">
        <v>5</v>
      </c>
      <c r="I31" s="55">
        <v>10</v>
      </c>
      <c r="J31" s="55"/>
      <c r="K31" s="55">
        <f>SUM(D31:J31)</f>
        <v>20</v>
      </c>
      <c r="L31" s="1">
        <f ca="1">RAND()</f>
        <v>0.41143362066905653</v>
      </c>
    </row>
    <row r="32" spans="2:12" ht="16.5" customHeight="1">
      <c r="B32" s="97">
        <v>532</v>
      </c>
      <c r="C32" s="54" t="s">
        <v>57</v>
      </c>
      <c r="D32" s="54" t="s">
        <v>30</v>
      </c>
      <c r="E32" s="54" t="s">
        <v>132</v>
      </c>
      <c r="F32" s="55">
        <v>5</v>
      </c>
      <c r="G32" s="55">
        <v>0</v>
      </c>
      <c r="H32" s="55">
        <v>0</v>
      </c>
      <c r="I32" s="55">
        <v>0</v>
      </c>
      <c r="J32" s="55"/>
      <c r="K32" s="55">
        <f>SUM(D32:J32)</f>
        <v>5</v>
      </c>
      <c r="L32" s="1">
        <f ca="1">RAND()</f>
        <v>0.5155830260238282</v>
      </c>
    </row>
    <row r="33" spans="2:11" ht="15">
      <c r="B33" s="97"/>
      <c r="C33" s="98"/>
      <c r="D33" s="98"/>
      <c r="E33" s="98"/>
      <c r="F33" s="55"/>
      <c r="G33" s="55"/>
      <c r="H33" s="55"/>
      <c r="I33" s="55"/>
      <c r="J33" s="55"/>
      <c r="K33" s="55"/>
    </row>
    <row r="34" spans="1:12" ht="16.5" customHeight="1">
      <c r="A34" s="16">
        <v>5</v>
      </c>
      <c r="B34" s="63"/>
      <c r="C34" s="73" t="s">
        <v>80</v>
      </c>
      <c r="D34" s="74"/>
      <c r="E34" s="75"/>
      <c r="F34" s="55"/>
      <c r="G34" s="55"/>
      <c r="H34" s="55"/>
      <c r="I34" s="55"/>
      <c r="J34" s="55"/>
      <c r="K34" s="55"/>
      <c r="L34" s="1">
        <f ca="1">RAND()</f>
        <v>0.035461185350686764</v>
      </c>
    </row>
    <row r="35" spans="1:12" ht="16.5" customHeight="1">
      <c r="A35" s="1"/>
      <c r="B35" s="54">
        <v>251</v>
      </c>
      <c r="C35" s="102" t="s">
        <v>67</v>
      </c>
      <c r="D35" s="102" t="s">
        <v>66</v>
      </c>
      <c r="E35" s="101" t="s">
        <v>54</v>
      </c>
      <c r="F35" s="55">
        <v>10</v>
      </c>
      <c r="G35" s="55">
        <v>7</v>
      </c>
      <c r="H35" s="55">
        <v>10</v>
      </c>
      <c r="I35" s="55">
        <v>0</v>
      </c>
      <c r="J35" s="55"/>
      <c r="K35" s="55">
        <f>SUM(D35:J35)</f>
        <v>27</v>
      </c>
      <c r="L35" s="1">
        <f ca="1">RAND()</f>
        <v>0.08679292022357166</v>
      </c>
    </row>
    <row r="36" spans="2:12" ht="15">
      <c r="B36" s="54">
        <v>260</v>
      </c>
      <c r="C36" s="102" t="s">
        <v>69</v>
      </c>
      <c r="D36" s="102" t="s">
        <v>68</v>
      </c>
      <c r="E36" s="101" t="s">
        <v>36</v>
      </c>
      <c r="F36" s="55">
        <v>7</v>
      </c>
      <c r="G36" s="55">
        <v>10</v>
      </c>
      <c r="H36" s="55">
        <v>7</v>
      </c>
      <c r="I36" s="55">
        <v>10</v>
      </c>
      <c r="J36" s="55"/>
      <c r="K36" s="55">
        <f>SUM(D36:J36)</f>
        <v>34</v>
      </c>
      <c r="L36" s="1">
        <f ca="1">RAND()</f>
        <v>0.6216253695496651</v>
      </c>
    </row>
    <row r="37" spans="1:12" ht="16.5" customHeight="1">
      <c r="A37" s="3"/>
      <c r="B37" s="99">
        <v>257</v>
      </c>
      <c r="C37" s="100" t="s">
        <v>159</v>
      </c>
      <c r="D37" s="101" t="s">
        <v>72</v>
      </c>
      <c r="E37" s="101" t="s">
        <v>36</v>
      </c>
      <c r="F37" s="55">
        <v>5</v>
      </c>
      <c r="G37" s="55">
        <v>5</v>
      </c>
      <c r="H37" s="55">
        <v>5</v>
      </c>
      <c r="I37" s="55">
        <v>7</v>
      </c>
      <c r="J37" s="55"/>
      <c r="K37" s="55">
        <f>SUM(D37:J37)</f>
        <v>22</v>
      </c>
      <c r="L37" s="1">
        <f ca="1">RAND()</f>
        <v>0.7052655227697252</v>
      </c>
    </row>
    <row r="38" spans="1:11" ht="16.5" customHeight="1">
      <c r="A38" s="1"/>
      <c r="B38" s="1"/>
      <c r="C38" s="1"/>
      <c r="G38" s="64"/>
      <c r="K38" s="1"/>
    </row>
    <row r="39" spans="1:12" ht="18">
      <c r="A39" s="16">
        <v>6</v>
      </c>
      <c r="B39" s="70"/>
      <c r="C39" s="73" t="s">
        <v>18</v>
      </c>
      <c r="D39" s="72"/>
      <c r="E39" s="72"/>
      <c r="F39" s="55"/>
      <c r="G39" s="55"/>
      <c r="H39" s="55"/>
      <c r="I39" s="55"/>
      <c r="J39" s="55"/>
      <c r="K39" s="55"/>
      <c r="L39" s="1">
        <f aca="true" ca="1" t="shared" si="0" ref="L39:L44">RAND()</f>
        <v>0.7794106517696242</v>
      </c>
    </row>
    <row r="40" spans="1:12" ht="16.5" customHeight="1">
      <c r="A40" s="3"/>
      <c r="B40" s="97">
        <v>80</v>
      </c>
      <c r="C40" s="98" t="s">
        <v>106</v>
      </c>
      <c r="D40" s="98" t="s">
        <v>107</v>
      </c>
      <c r="E40" s="98" t="s">
        <v>22</v>
      </c>
      <c r="F40" s="55">
        <v>10</v>
      </c>
      <c r="G40" s="55">
        <v>10</v>
      </c>
      <c r="H40" s="55">
        <v>10</v>
      </c>
      <c r="I40" s="55">
        <v>5</v>
      </c>
      <c r="J40" s="55"/>
      <c r="K40" s="55">
        <f>SUM(D40:J40)</f>
        <v>35</v>
      </c>
      <c r="L40" s="1">
        <f ca="1" t="shared" si="0"/>
        <v>0.5620791865291246</v>
      </c>
    </row>
    <row r="41" spans="2:12" ht="16.5" customHeight="1">
      <c r="B41" s="97">
        <v>7</v>
      </c>
      <c r="C41" s="98" t="s">
        <v>26</v>
      </c>
      <c r="D41" s="98" t="s">
        <v>25</v>
      </c>
      <c r="E41" s="98" t="s">
        <v>27</v>
      </c>
      <c r="F41" s="55">
        <v>10</v>
      </c>
      <c r="G41" s="55">
        <v>10</v>
      </c>
      <c r="H41" s="55">
        <v>7</v>
      </c>
      <c r="I41" s="55">
        <v>10</v>
      </c>
      <c r="J41" s="55"/>
      <c r="K41" s="55">
        <f>SUM(D41:J41)</f>
        <v>37</v>
      </c>
      <c r="L41" s="1">
        <f ca="1" t="shared" si="0"/>
        <v>0.12425115476816984</v>
      </c>
    </row>
    <row r="42" spans="1:12" ht="16.5" customHeight="1">
      <c r="A42" s="41" t="s">
        <v>83</v>
      </c>
      <c r="B42" s="97">
        <v>19</v>
      </c>
      <c r="C42" s="98" t="s">
        <v>89</v>
      </c>
      <c r="D42" s="98" t="s">
        <v>25</v>
      </c>
      <c r="E42" s="98" t="s">
        <v>27</v>
      </c>
      <c r="F42" s="55">
        <v>7</v>
      </c>
      <c r="G42" s="55">
        <v>7</v>
      </c>
      <c r="H42" s="55">
        <v>10</v>
      </c>
      <c r="I42" s="55">
        <v>7</v>
      </c>
      <c r="J42" s="55"/>
      <c r="K42" s="55">
        <f>SUM(D42:J42)</f>
        <v>31</v>
      </c>
      <c r="L42" s="1">
        <f ca="1" t="shared" si="0"/>
        <v>0.42155921184248124</v>
      </c>
    </row>
    <row r="43" spans="1:12" ht="16.5" customHeight="1">
      <c r="A43" s="1"/>
      <c r="B43" s="97">
        <v>52</v>
      </c>
      <c r="C43" s="98" t="s">
        <v>90</v>
      </c>
      <c r="D43" s="98" t="s">
        <v>91</v>
      </c>
      <c r="E43" s="98" t="s">
        <v>23</v>
      </c>
      <c r="F43" s="55">
        <v>5</v>
      </c>
      <c r="G43" s="55">
        <v>7</v>
      </c>
      <c r="H43" s="55">
        <v>10</v>
      </c>
      <c r="I43" s="55">
        <v>3</v>
      </c>
      <c r="J43" s="55"/>
      <c r="K43" s="55">
        <f>SUM(D43:J43)</f>
        <v>25</v>
      </c>
      <c r="L43" s="1">
        <f ca="1" t="shared" si="0"/>
        <v>0.6949142616240198</v>
      </c>
    </row>
    <row r="44" spans="2:12" ht="16.5" customHeight="1">
      <c r="B44" s="97">
        <v>79</v>
      </c>
      <c r="C44" s="98" t="s">
        <v>117</v>
      </c>
      <c r="D44" s="98" t="s">
        <v>40</v>
      </c>
      <c r="E44" s="98" t="s">
        <v>22</v>
      </c>
      <c r="F44" s="55">
        <v>7</v>
      </c>
      <c r="G44" s="55">
        <v>10</v>
      </c>
      <c r="H44" s="55">
        <v>5</v>
      </c>
      <c r="I44" s="55">
        <v>1</v>
      </c>
      <c r="J44" s="55"/>
      <c r="K44" s="55">
        <f>SUM(D44:J44)</f>
        <v>23</v>
      </c>
      <c r="L44" s="1">
        <f ca="1" t="shared" si="0"/>
        <v>0.25088932173837963</v>
      </c>
    </row>
    <row r="45" spans="1:11" ht="16.5" customHeight="1">
      <c r="A45" s="16">
        <v>7</v>
      </c>
      <c r="B45" s="97"/>
      <c r="C45" s="98"/>
      <c r="D45" s="98"/>
      <c r="E45" s="98"/>
      <c r="F45" s="55"/>
      <c r="G45" s="55"/>
      <c r="H45" s="55"/>
      <c r="I45" s="55"/>
      <c r="J45" s="55"/>
      <c r="K45" s="55"/>
    </row>
    <row r="46" spans="2:12" ht="15">
      <c r="B46" s="97">
        <v>99</v>
      </c>
      <c r="C46" s="98" t="s">
        <v>108</v>
      </c>
      <c r="D46" s="98" t="s">
        <v>33</v>
      </c>
      <c r="E46" s="98" t="s">
        <v>23</v>
      </c>
      <c r="F46" s="55">
        <v>3</v>
      </c>
      <c r="G46" s="55">
        <v>7</v>
      </c>
      <c r="H46" s="55">
        <v>7</v>
      </c>
      <c r="I46" s="55">
        <v>7</v>
      </c>
      <c r="J46" s="55"/>
      <c r="K46" s="55">
        <f>SUM(D46:J46)</f>
        <v>24</v>
      </c>
      <c r="L46" s="1">
        <f ca="1">RAND()</f>
        <v>0.009517730825280735</v>
      </c>
    </row>
    <row r="47" spans="2:12" ht="16.5" customHeight="1">
      <c r="B47" s="97">
        <v>46</v>
      </c>
      <c r="C47" s="98" t="s">
        <v>130</v>
      </c>
      <c r="D47" s="98" t="s">
        <v>131</v>
      </c>
      <c r="E47" s="98" t="s">
        <v>22</v>
      </c>
      <c r="F47" s="55">
        <v>5</v>
      </c>
      <c r="G47" s="55">
        <v>5</v>
      </c>
      <c r="H47" s="55">
        <v>7</v>
      </c>
      <c r="I47" s="55">
        <v>0</v>
      </c>
      <c r="J47" s="55"/>
      <c r="K47" s="55">
        <f>SUM(D47:J47)</f>
        <v>17</v>
      </c>
      <c r="L47" s="1">
        <f ca="1">RAND()</f>
        <v>0.24413021321700068</v>
      </c>
    </row>
    <row r="48" spans="2:12" ht="16.5" customHeight="1">
      <c r="B48" s="97">
        <v>18</v>
      </c>
      <c r="C48" s="98" t="s">
        <v>139</v>
      </c>
      <c r="D48" s="98" t="s">
        <v>140</v>
      </c>
      <c r="E48" s="98" t="s">
        <v>54</v>
      </c>
      <c r="F48" s="55">
        <v>7</v>
      </c>
      <c r="G48" s="55">
        <v>5</v>
      </c>
      <c r="H48" s="55">
        <v>5</v>
      </c>
      <c r="I48" s="55">
        <v>10</v>
      </c>
      <c r="J48" s="55"/>
      <c r="K48" s="55">
        <f>SUM(D48:J48)</f>
        <v>27</v>
      </c>
      <c r="L48" s="1">
        <f ca="1">RAND()</f>
        <v>0.287151166721175</v>
      </c>
    </row>
    <row r="49" spans="2:12" ht="16.5" customHeight="1">
      <c r="B49" s="97">
        <v>84</v>
      </c>
      <c r="C49" s="98" t="s">
        <v>31</v>
      </c>
      <c r="D49" s="98" t="s">
        <v>30</v>
      </c>
      <c r="E49" s="98" t="s">
        <v>32</v>
      </c>
      <c r="F49" s="55">
        <v>10</v>
      </c>
      <c r="G49" s="55">
        <v>0</v>
      </c>
      <c r="H49" s="55">
        <v>0</v>
      </c>
      <c r="I49" s="55">
        <v>0</v>
      </c>
      <c r="J49" s="55"/>
      <c r="K49" s="55">
        <f>SUM(D49:J49)</f>
        <v>10</v>
      </c>
      <c r="L49" s="1">
        <f ca="1">RAND()</f>
        <v>0.40554101724968317</v>
      </c>
    </row>
    <row r="50" spans="1:12" ht="16.5" customHeight="1">
      <c r="A50" s="41" t="s">
        <v>83</v>
      </c>
      <c r="B50" s="97">
        <v>2</v>
      </c>
      <c r="C50" s="98" t="s">
        <v>136</v>
      </c>
      <c r="D50" s="98" t="s">
        <v>137</v>
      </c>
      <c r="E50" s="98" t="s">
        <v>32</v>
      </c>
      <c r="F50" s="55">
        <v>5</v>
      </c>
      <c r="G50" s="55">
        <v>0</v>
      </c>
      <c r="H50" s="55">
        <v>5</v>
      </c>
      <c r="I50" s="55">
        <v>5</v>
      </c>
      <c r="J50" s="55"/>
      <c r="K50" s="55">
        <f>SUM(D50:J50)</f>
        <v>15</v>
      </c>
      <c r="L50" s="1">
        <f ca="1">RAND()</f>
        <v>0.42794173609296005</v>
      </c>
    </row>
    <row r="51" spans="1:11" ht="16.5" customHeight="1">
      <c r="A51" s="16">
        <v>8</v>
      </c>
      <c r="B51" s="97"/>
      <c r="C51" s="98"/>
      <c r="D51" s="98"/>
      <c r="E51" s="98"/>
      <c r="F51" s="55"/>
      <c r="G51" s="55"/>
      <c r="H51" s="55"/>
      <c r="I51" s="55"/>
      <c r="J51" s="55"/>
      <c r="K51" s="55"/>
    </row>
    <row r="52" spans="2:12" ht="15">
      <c r="B52" s="97">
        <v>76</v>
      </c>
      <c r="C52" s="98" t="s">
        <v>29</v>
      </c>
      <c r="D52" s="98" t="s">
        <v>28</v>
      </c>
      <c r="E52" s="98" t="s">
        <v>22</v>
      </c>
      <c r="F52" s="55">
        <v>1</v>
      </c>
      <c r="G52" s="55">
        <v>5</v>
      </c>
      <c r="H52" s="55">
        <v>3</v>
      </c>
      <c r="I52" s="55">
        <v>10</v>
      </c>
      <c r="J52" s="55"/>
      <c r="K52" s="55">
        <f>SUM(D52:J52)</f>
        <v>19</v>
      </c>
      <c r="L52" s="1">
        <f aca="true" ca="1" t="shared" si="1" ref="L52:L61">RAND()</f>
        <v>0.006075258753308499</v>
      </c>
    </row>
    <row r="53" spans="2:12" ht="15">
      <c r="B53" s="97">
        <v>69</v>
      </c>
      <c r="C53" s="98" t="s">
        <v>93</v>
      </c>
      <c r="D53" s="98" t="s">
        <v>94</v>
      </c>
      <c r="E53" s="98" t="s">
        <v>22</v>
      </c>
      <c r="F53" s="55">
        <v>0</v>
      </c>
      <c r="G53" s="55">
        <v>0</v>
      </c>
      <c r="H53" s="55">
        <v>3</v>
      </c>
      <c r="I53" s="55">
        <v>0</v>
      </c>
      <c r="J53" s="55"/>
      <c r="K53" s="55">
        <f>SUM(D53:J53)</f>
        <v>3</v>
      </c>
      <c r="L53" s="1">
        <f ca="1" t="shared" si="1"/>
        <v>0.671645489193499</v>
      </c>
    </row>
    <row r="54" spans="2:12" ht="16.5" customHeight="1">
      <c r="B54" s="97">
        <v>91</v>
      </c>
      <c r="C54" s="98" t="s">
        <v>41</v>
      </c>
      <c r="D54" s="98" t="s">
        <v>40</v>
      </c>
      <c r="E54" s="98" t="s">
        <v>22</v>
      </c>
      <c r="F54" s="55">
        <v>0</v>
      </c>
      <c r="G54" s="55">
        <v>0</v>
      </c>
      <c r="H54" s="55">
        <v>0</v>
      </c>
      <c r="I54" s="55">
        <v>7</v>
      </c>
      <c r="J54" s="55"/>
      <c r="K54" s="55">
        <f>SUM(D54:J54)</f>
        <v>7</v>
      </c>
      <c r="L54" s="1">
        <f ca="1" t="shared" si="1"/>
        <v>0.44277769581412263</v>
      </c>
    </row>
    <row r="55" spans="1:12" ht="16.5" customHeight="1">
      <c r="A55" s="1"/>
      <c r="B55" s="97">
        <v>21</v>
      </c>
      <c r="C55" s="98" t="s">
        <v>156</v>
      </c>
      <c r="D55" s="98" t="s">
        <v>138</v>
      </c>
      <c r="E55" s="98" t="s">
        <v>22</v>
      </c>
      <c r="F55" s="55" t="s">
        <v>82</v>
      </c>
      <c r="G55" s="55" t="s">
        <v>82</v>
      </c>
      <c r="H55" s="55" t="s">
        <v>82</v>
      </c>
      <c r="I55" s="55" t="s">
        <v>82</v>
      </c>
      <c r="J55" s="55"/>
      <c r="K55" s="55" t="s">
        <v>82</v>
      </c>
      <c r="L55" s="1">
        <f ca="1" t="shared" si="1"/>
        <v>0.8717903584098728</v>
      </c>
    </row>
    <row r="56" spans="1:12" ht="18">
      <c r="A56" s="16">
        <v>9</v>
      </c>
      <c r="B56" s="70"/>
      <c r="C56" s="73" t="s">
        <v>77</v>
      </c>
      <c r="D56" s="72"/>
      <c r="E56" s="71"/>
      <c r="F56" s="55"/>
      <c r="G56" s="55"/>
      <c r="H56" s="55"/>
      <c r="I56" s="55"/>
      <c r="J56" s="55"/>
      <c r="K56" s="55"/>
      <c r="L56" s="1">
        <f ca="1" t="shared" si="1"/>
        <v>0.3455509082421472</v>
      </c>
    </row>
    <row r="57" spans="2:12" ht="16.5" customHeight="1">
      <c r="B57" s="97">
        <v>305</v>
      </c>
      <c r="C57" s="98" t="s">
        <v>109</v>
      </c>
      <c r="D57" s="98" t="s">
        <v>35</v>
      </c>
      <c r="E57" s="98" t="s">
        <v>23</v>
      </c>
      <c r="F57" s="55">
        <v>10</v>
      </c>
      <c r="G57" s="55">
        <v>10</v>
      </c>
      <c r="H57" s="55">
        <v>10</v>
      </c>
      <c r="I57" s="55">
        <v>10</v>
      </c>
      <c r="J57" s="55"/>
      <c r="K57" s="55">
        <f>SUM(D57:J57)</f>
        <v>40</v>
      </c>
      <c r="L57" s="1">
        <f ca="1" t="shared" si="1"/>
        <v>0.4217784344650034</v>
      </c>
    </row>
    <row r="58" spans="1:12" ht="16.5" customHeight="1">
      <c r="A58" s="1"/>
      <c r="B58" s="97">
        <v>376</v>
      </c>
      <c r="C58" s="98" t="s">
        <v>112</v>
      </c>
      <c r="D58" s="98" t="s">
        <v>55</v>
      </c>
      <c r="E58" s="98" t="s">
        <v>54</v>
      </c>
      <c r="F58" s="55">
        <v>7</v>
      </c>
      <c r="G58" s="55">
        <v>10</v>
      </c>
      <c r="H58" s="55">
        <v>10</v>
      </c>
      <c r="I58" s="55">
        <v>5</v>
      </c>
      <c r="J58" s="55"/>
      <c r="K58" s="55">
        <f>SUM(D58:J58)</f>
        <v>32</v>
      </c>
      <c r="L58" s="1">
        <f ca="1" t="shared" si="1"/>
        <v>0.5449884231185511</v>
      </c>
    </row>
    <row r="59" spans="2:12" ht="16.5" customHeight="1">
      <c r="B59" s="97">
        <v>393</v>
      </c>
      <c r="C59" s="98" t="s">
        <v>150</v>
      </c>
      <c r="D59" s="98" t="s">
        <v>39</v>
      </c>
      <c r="E59" s="98" t="s">
        <v>22</v>
      </c>
      <c r="F59" s="55">
        <v>10</v>
      </c>
      <c r="G59" s="55">
        <v>7</v>
      </c>
      <c r="H59" s="55">
        <v>7</v>
      </c>
      <c r="I59" s="55">
        <v>3</v>
      </c>
      <c r="J59" s="55"/>
      <c r="K59" s="55">
        <f>SUM(D59:J59)</f>
        <v>27</v>
      </c>
      <c r="L59" s="1">
        <f ca="1" t="shared" si="1"/>
        <v>0.4195912017142883</v>
      </c>
    </row>
    <row r="60" spans="1:12" ht="15">
      <c r="A60" s="3"/>
      <c r="B60" s="97">
        <v>320</v>
      </c>
      <c r="C60" s="98" t="s">
        <v>95</v>
      </c>
      <c r="D60" s="54" t="s">
        <v>37</v>
      </c>
      <c r="E60" s="98" t="s">
        <v>34</v>
      </c>
      <c r="F60" s="55">
        <v>5</v>
      </c>
      <c r="G60" s="55">
        <v>7</v>
      </c>
      <c r="H60" s="55">
        <v>5</v>
      </c>
      <c r="I60" s="55">
        <v>0</v>
      </c>
      <c r="J60" s="55"/>
      <c r="K60" s="55">
        <f>SUM(D60:J60)</f>
        <v>17</v>
      </c>
      <c r="L60" s="1">
        <f ca="1" t="shared" si="1"/>
        <v>0.613368455656866</v>
      </c>
    </row>
    <row r="61" spans="1:12" ht="15">
      <c r="A61" s="53"/>
      <c r="B61" s="97">
        <v>307</v>
      </c>
      <c r="C61" s="98" t="s">
        <v>118</v>
      </c>
      <c r="D61" s="98" t="s">
        <v>119</v>
      </c>
      <c r="E61" s="98" t="s">
        <v>22</v>
      </c>
      <c r="F61" s="55">
        <v>3</v>
      </c>
      <c r="G61" s="55">
        <v>5</v>
      </c>
      <c r="H61" s="55">
        <v>7</v>
      </c>
      <c r="I61" s="55">
        <v>7</v>
      </c>
      <c r="J61" s="55"/>
      <c r="K61" s="55">
        <f>SUM(D61:J61)</f>
        <v>22</v>
      </c>
      <c r="L61" s="1">
        <f ca="1" t="shared" si="1"/>
        <v>0.6464428670783048</v>
      </c>
    </row>
    <row r="62" spans="1:11" ht="15">
      <c r="A62" s="16">
        <v>10</v>
      </c>
      <c r="B62" s="97"/>
      <c r="C62" s="98"/>
      <c r="D62" s="98"/>
      <c r="E62" s="98"/>
      <c r="F62" s="55"/>
      <c r="G62" s="55"/>
      <c r="H62" s="55"/>
      <c r="I62" s="55"/>
      <c r="J62" s="55"/>
      <c r="K62" s="55"/>
    </row>
    <row r="63" spans="1:12" ht="15">
      <c r="A63" s="1"/>
      <c r="B63" s="97">
        <v>361</v>
      </c>
      <c r="C63" s="103" t="s">
        <v>158</v>
      </c>
      <c r="D63" s="98" t="s">
        <v>38</v>
      </c>
      <c r="E63" s="98" t="s">
        <v>22</v>
      </c>
      <c r="F63" s="55">
        <v>7</v>
      </c>
      <c r="G63" s="55">
        <v>3</v>
      </c>
      <c r="H63" s="55">
        <v>5</v>
      </c>
      <c r="I63" s="55">
        <v>10</v>
      </c>
      <c r="J63" s="55"/>
      <c r="K63" s="55">
        <f>SUM(D63:J63)</f>
        <v>25</v>
      </c>
      <c r="L63" s="1">
        <f ca="1">RAND()</f>
        <v>0.37298397616958723</v>
      </c>
    </row>
    <row r="64" spans="1:12" ht="15">
      <c r="A64" s="1"/>
      <c r="B64" s="97">
        <v>323</v>
      </c>
      <c r="C64" s="98" t="s">
        <v>121</v>
      </c>
      <c r="D64" s="98" t="s">
        <v>107</v>
      </c>
      <c r="E64" s="98" t="s">
        <v>22</v>
      </c>
      <c r="F64" s="55">
        <v>5</v>
      </c>
      <c r="G64" s="55">
        <v>1</v>
      </c>
      <c r="H64" s="55">
        <v>3</v>
      </c>
      <c r="I64" s="55">
        <v>5</v>
      </c>
      <c r="J64" s="55"/>
      <c r="K64" s="55">
        <f>SUM(D64:J64)</f>
        <v>14</v>
      </c>
      <c r="L64" s="1">
        <f ca="1">RAND()</f>
        <v>0.36589730418690236</v>
      </c>
    </row>
    <row r="65" spans="1:12" ht="15">
      <c r="A65" s="3"/>
      <c r="B65" s="97">
        <v>317</v>
      </c>
      <c r="C65" s="98" t="s">
        <v>122</v>
      </c>
      <c r="D65" s="98" t="s">
        <v>120</v>
      </c>
      <c r="E65" s="98" t="s">
        <v>36</v>
      </c>
      <c r="F65" s="55">
        <v>3</v>
      </c>
      <c r="G65" s="55">
        <v>5</v>
      </c>
      <c r="H65" s="55">
        <v>0</v>
      </c>
      <c r="I65" s="55">
        <v>7</v>
      </c>
      <c r="J65" s="55"/>
      <c r="K65" s="55">
        <f>SUM(D65:J65)</f>
        <v>15</v>
      </c>
      <c r="L65" s="1">
        <f ca="1">RAND()</f>
        <v>0.7072588885133816</v>
      </c>
    </row>
    <row r="66" spans="1:12" ht="15">
      <c r="A66" s="3"/>
      <c r="B66" s="97">
        <v>348</v>
      </c>
      <c r="C66" s="98" t="s">
        <v>153</v>
      </c>
      <c r="D66" s="98" t="s">
        <v>50</v>
      </c>
      <c r="E66" s="98" t="s">
        <v>113</v>
      </c>
      <c r="F66" s="55">
        <v>0</v>
      </c>
      <c r="G66" s="55">
        <v>3</v>
      </c>
      <c r="H66" s="55">
        <v>3</v>
      </c>
      <c r="I66" s="55">
        <v>0</v>
      </c>
      <c r="J66" s="55"/>
      <c r="K66" s="55">
        <f>SUM(D66:J66)</f>
        <v>6</v>
      </c>
      <c r="L66" s="1">
        <f ca="1">RAND()</f>
        <v>0.990887396287729</v>
      </c>
    </row>
    <row r="67" spans="2:12" ht="15">
      <c r="B67" s="97">
        <v>396</v>
      </c>
      <c r="C67" s="103" t="s">
        <v>148</v>
      </c>
      <c r="D67" s="98" t="s">
        <v>149</v>
      </c>
      <c r="E67" s="98" t="s">
        <v>22</v>
      </c>
      <c r="F67" s="55">
        <v>0</v>
      </c>
      <c r="G67" s="55">
        <v>0</v>
      </c>
      <c r="H67" s="55">
        <v>0</v>
      </c>
      <c r="I67" s="55">
        <v>3</v>
      </c>
      <c r="J67" s="55"/>
      <c r="K67" s="55">
        <f>SUM(D67:J67)</f>
        <v>3</v>
      </c>
      <c r="L67" s="1">
        <f ca="1">RAND()</f>
        <v>0.3486396391548747</v>
      </c>
    </row>
    <row r="68" spans="1:11" ht="15">
      <c r="A68" s="1"/>
      <c r="B68" s="1"/>
      <c r="C68" s="1"/>
      <c r="G68" s="64"/>
      <c r="K68" s="1"/>
    </row>
    <row r="69" spans="1:12" ht="15.75" customHeight="1">
      <c r="A69" s="16">
        <v>11</v>
      </c>
      <c r="B69" s="70"/>
      <c r="C69" s="73" t="s">
        <v>163</v>
      </c>
      <c r="D69" s="72"/>
      <c r="E69" s="72"/>
      <c r="F69" s="55"/>
      <c r="G69" s="55"/>
      <c r="H69" s="55"/>
      <c r="I69" s="55"/>
      <c r="J69" s="55"/>
      <c r="K69" s="55"/>
      <c r="L69" s="1">
        <f ca="1">RAND()</f>
        <v>0.48971833040661006</v>
      </c>
    </row>
    <row r="70" spans="1:12" ht="16.5" customHeight="1">
      <c r="A70" s="1"/>
      <c r="B70" s="97">
        <v>190</v>
      </c>
      <c r="C70" s="98" t="s">
        <v>70</v>
      </c>
      <c r="D70" s="98" t="s">
        <v>68</v>
      </c>
      <c r="E70" s="98" t="s">
        <v>54</v>
      </c>
      <c r="F70" s="55">
        <v>10</v>
      </c>
      <c r="G70" s="55">
        <v>10</v>
      </c>
      <c r="H70" s="55">
        <v>10</v>
      </c>
      <c r="I70" s="55">
        <v>0</v>
      </c>
      <c r="J70" s="55"/>
      <c r="K70" s="55">
        <f>SUM(D70:J70)</f>
        <v>30</v>
      </c>
      <c r="L70" s="1">
        <f ca="1">RAND()</f>
        <v>0.7579811426893613</v>
      </c>
    </row>
    <row r="71" spans="1:12" ht="16.5" customHeight="1">
      <c r="A71" s="147" t="s">
        <v>83</v>
      </c>
      <c r="B71" s="97">
        <v>51</v>
      </c>
      <c r="C71" s="103" t="s">
        <v>75</v>
      </c>
      <c r="D71" s="98" t="s">
        <v>66</v>
      </c>
      <c r="E71" s="98" t="s">
        <v>54</v>
      </c>
      <c r="F71" s="55">
        <v>5</v>
      </c>
      <c r="G71" s="55">
        <v>7</v>
      </c>
      <c r="H71" s="55">
        <v>7</v>
      </c>
      <c r="I71" s="55">
        <v>7</v>
      </c>
      <c r="J71" s="55"/>
      <c r="K71" s="55">
        <f>F71+G71+H71+I71+J71</f>
        <v>26</v>
      </c>
      <c r="L71" s="1">
        <f ca="1">RAND()</f>
        <v>0.19257262224297944</v>
      </c>
    </row>
    <row r="72" spans="1:12" ht="15">
      <c r="A72" s="3"/>
      <c r="B72" s="97">
        <v>60</v>
      </c>
      <c r="C72" s="103" t="s">
        <v>125</v>
      </c>
      <c r="D72" s="98" t="s">
        <v>68</v>
      </c>
      <c r="E72" s="98" t="s">
        <v>54</v>
      </c>
      <c r="F72" s="55">
        <v>7</v>
      </c>
      <c r="G72" s="55">
        <v>5</v>
      </c>
      <c r="H72" s="55">
        <v>0</v>
      </c>
      <c r="I72" s="55">
        <v>10</v>
      </c>
      <c r="J72" s="55"/>
      <c r="K72" s="55">
        <f>F72+G72+H72+I72+J72</f>
        <v>22</v>
      </c>
      <c r="L72" s="1">
        <f ca="1">RAND()</f>
        <v>0.6205910389327479</v>
      </c>
    </row>
    <row r="73" spans="1:11" ht="15">
      <c r="A73" s="3"/>
      <c r="B73" s="97"/>
      <c r="C73" s="103"/>
      <c r="D73" s="98"/>
      <c r="E73" s="98"/>
      <c r="F73" s="55"/>
      <c r="G73" s="55"/>
      <c r="H73" s="55"/>
      <c r="I73" s="55"/>
      <c r="J73" s="55"/>
      <c r="K73" s="55"/>
    </row>
    <row r="74" spans="1:12" ht="16.5" customHeight="1">
      <c r="A74" s="16">
        <v>12</v>
      </c>
      <c r="B74" s="70"/>
      <c r="C74" s="73" t="s">
        <v>78</v>
      </c>
      <c r="D74" s="63"/>
      <c r="E74" s="72"/>
      <c r="F74" s="55"/>
      <c r="G74" s="55"/>
      <c r="H74" s="55"/>
      <c r="I74" s="55"/>
      <c r="J74" s="55"/>
      <c r="K74" s="55"/>
      <c r="L74" s="1">
        <f aca="true" ca="1" t="shared" si="2" ref="L74:L79">RAND()</f>
        <v>0.5511512579482547</v>
      </c>
    </row>
    <row r="75" spans="1:12" ht="16.5" customHeight="1">
      <c r="A75" s="1"/>
      <c r="B75" s="97">
        <v>493</v>
      </c>
      <c r="C75" s="54" t="s">
        <v>166</v>
      </c>
      <c r="D75" s="54" t="s">
        <v>145</v>
      </c>
      <c r="E75" s="54" t="s">
        <v>22</v>
      </c>
      <c r="F75" s="55">
        <v>10</v>
      </c>
      <c r="G75" s="55">
        <v>10</v>
      </c>
      <c r="H75" s="55">
        <v>10</v>
      </c>
      <c r="I75" s="55">
        <v>0</v>
      </c>
      <c r="J75" s="55"/>
      <c r="K75" s="55">
        <f>SUM(D75:J75)</f>
        <v>30</v>
      </c>
      <c r="L75" s="1">
        <f ca="1" t="shared" si="2"/>
        <v>0.0034308586018994003</v>
      </c>
    </row>
    <row r="76" spans="2:12" ht="16.5" customHeight="1">
      <c r="B76" s="97">
        <v>569</v>
      </c>
      <c r="C76" s="98" t="s">
        <v>58</v>
      </c>
      <c r="D76" s="98" t="s">
        <v>25</v>
      </c>
      <c r="E76" s="98" t="s">
        <v>27</v>
      </c>
      <c r="F76" s="55">
        <v>7</v>
      </c>
      <c r="G76" s="55">
        <v>10</v>
      </c>
      <c r="H76" s="55">
        <v>10</v>
      </c>
      <c r="I76" s="55">
        <v>10</v>
      </c>
      <c r="J76" s="55"/>
      <c r="K76" s="55">
        <f>SUM(D76:J76)</f>
        <v>37</v>
      </c>
      <c r="L76" s="1">
        <f ca="1" t="shared" si="2"/>
        <v>0.38826089409072173</v>
      </c>
    </row>
    <row r="77" spans="1:12" ht="15">
      <c r="A77" s="41" t="s">
        <v>83</v>
      </c>
      <c r="B77" s="97">
        <v>162</v>
      </c>
      <c r="C77" s="98" t="s">
        <v>101</v>
      </c>
      <c r="D77" s="98" t="s">
        <v>102</v>
      </c>
      <c r="E77" s="98" t="s">
        <v>54</v>
      </c>
      <c r="F77" s="55">
        <v>7</v>
      </c>
      <c r="G77" s="55">
        <v>10</v>
      </c>
      <c r="H77" s="55">
        <v>10</v>
      </c>
      <c r="I77" s="55">
        <v>7</v>
      </c>
      <c r="J77" s="55"/>
      <c r="K77" s="55">
        <f>SUM(D77:J77)</f>
        <v>34</v>
      </c>
      <c r="L77" s="1">
        <f ca="1" t="shared" si="2"/>
        <v>0.21643277875218425</v>
      </c>
    </row>
    <row r="78" spans="1:12" ht="16.5" customHeight="1">
      <c r="A78" s="1"/>
      <c r="B78" s="97">
        <v>161</v>
      </c>
      <c r="C78" s="98" t="s">
        <v>141</v>
      </c>
      <c r="D78" s="98" t="s">
        <v>38</v>
      </c>
      <c r="E78" s="98" t="s">
        <v>113</v>
      </c>
      <c r="F78" s="55">
        <v>10</v>
      </c>
      <c r="G78" s="55">
        <v>7</v>
      </c>
      <c r="H78" s="55">
        <v>10</v>
      </c>
      <c r="I78" s="55">
        <v>3</v>
      </c>
      <c r="J78" s="55"/>
      <c r="K78" s="55">
        <f>SUM(D78:J78)</f>
        <v>30</v>
      </c>
      <c r="L78" s="1">
        <f ca="1" t="shared" si="2"/>
        <v>0.21476544157533284</v>
      </c>
    </row>
    <row r="79" spans="1:12" ht="16.5" customHeight="1">
      <c r="A79" s="1"/>
      <c r="B79" s="97">
        <v>450</v>
      </c>
      <c r="C79" s="98" t="s">
        <v>53</v>
      </c>
      <c r="D79" s="98" t="s">
        <v>33</v>
      </c>
      <c r="E79" s="98" t="s">
        <v>23</v>
      </c>
      <c r="F79" s="55">
        <v>10</v>
      </c>
      <c r="G79" s="55">
        <v>10</v>
      </c>
      <c r="H79" s="55">
        <v>7</v>
      </c>
      <c r="I79" s="55">
        <v>5</v>
      </c>
      <c r="J79" s="55"/>
      <c r="K79" s="55">
        <f>SUM(D79:J79)</f>
        <v>32</v>
      </c>
      <c r="L79" s="1">
        <f ca="1" t="shared" si="2"/>
        <v>0.08633435928843303</v>
      </c>
    </row>
    <row r="80" spans="1:11" ht="16.5" customHeight="1">
      <c r="A80" s="16">
        <v>13</v>
      </c>
      <c r="B80" s="97"/>
      <c r="C80" s="98"/>
      <c r="D80" s="98"/>
      <c r="E80" s="98"/>
      <c r="F80" s="55"/>
      <c r="G80" s="55"/>
      <c r="H80" s="55"/>
      <c r="I80" s="55"/>
      <c r="J80" s="55"/>
      <c r="K80" s="55"/>
    </row>
    <row r="81" spans="2:12" ht="16.5" customHeight="1">
      <c r="B81" s="97">
        <v>452</v>
      </c>
      <c r="C81" s="98" t="s">
        <v>142</v>
      </c>
      <c r="D81" s="98" t="s">
        <v>143</v>
      </c>
      <c r="E81" s="98" t="s">
        <v>22</v>
      </c>
      <c r="F81" s="55">
        <v>7</v>
      </c>
      <c r="G81" s="55">
        <v>7</v>
      </c>
      <c r="H81" s="55">
        <v>10</v>
      </c>
      <c r="I81" s="55">
        <v>5</v>
      </c>
      <c r="J81" s="55"/>
      <c r="K81" s="55">
        <f>SUM(D81:J81)</f>
        <v>29</v>
      </c>
      <c r="L81" s="1">
        <f ca="1">RAND()</f>
        <v>0.935740873166387</v>
      </c>
    </row>
    <row r="82" spans="1:12" ht="15">
      <c r="A82" s="1"/>
      <c r="B82" s="97">
        <v>123</v>
      </c>
      <c r="C82" s="54" t="s">
        <v>123</v>
      </c>
      <c r="D82" s="54" t="s">
        <v>107</v>
      </c>
      <c r="E82" s="54" t="s">
        <v>113</v>
      </c>
      <c r="F82" s="55">
        <v>5</v>
      </c>
      <c r="G82" s="55">
        <v>5</v>
      </c>
      <c r="H82" s="55">
        <v>10</v>
      </c>
      <c r="I82" s="55">
        <v>3</v>
      </c>
      <c r="J82" s="55"/>
      <c r="K82" s="55">
        <f>SUM(D82:J82)</f>
        <v>23</v>
      </c>
      <c r="L82" s="1">
        <f ca="1">RAND()</f>
        <v>0.5199063516724797</v>
      </c>
    </row>
    <row r="83" spans="2:12" ht="16.5" customHeight="1">
      <c r="B83" s="97">
        <v>563</v>
      </c>
      <c r="C83" s="98" t="s">
        <v>146</v>
      </c>
      <c r="D83" s="98" t="s">
        <v>147</v>
      </c>
      <c r="E83" s="98" t="s">
        <v>54</v>
      </c>
      <c r="F83" s="55">
        <v>10</v>
      </c>
      <c r="G83" s="55">
        <v>10</v>
      </c>
      <c r="H83" s="55">
        <v>0</v>
      </c>
      <c r="I83" s="55">
        <v>1</v>
      </c>
      <c r="J83" s="55"/>
      <c r="K83" s="55">
        <f>SUM(D83:J83)</f>
        <v>21</v>
      </c>
      <c r="L83" s="1">
        <f ca="1">RAND()</f>
        <v>0.24938505168163438</v>
      </c>
    </row>
    <row r="84" spans="1:12" ht="16.5" customHeight="1">
      <c r="A84" s="53"/>
      <c r="B84" s="97">
        <v>139</v>
      </c>
      <c r="C84" s="98" t="s">
        <v>97</v>
      </c>
      <c r="D84" s="98" t="s">
        <v>98</v>
      </c>
      <c r="E84" s="98" t="s">
        <v>54</v>
      </c>
      <c r="F84" s="55">
        <v>10</v>
      </c>
      <c r="G84" s="55">
        <v>10</v>
      </c>
      <c r="H84" s="55">
        <v>0</v>
      </c>
      <c r="I84" s="55">
        <v>10</v>
      </c>
      <c r="J84" s="55"/>
      <c r="K84" s="55">
        <f>SUM(D84:J84)</f>
        <v>30</v>
      </c>
      <c r="L84" s="1">
        <f ca="1">RAND()</f>
        <v>0.49671702176456123</v>
      </c>
    </row>
    <row r="85" spans="1:12" ht="16.5" customHeight="1">
      <c r="A85" s="3"/>
      <c r="B85" s="97">
        <v>488</v>
      </c>
      <c r="C85" s="98" t="s">
        <v>59</v>
      </c>
      <c r="D85" s="98" t="s">
        <v>46</v>
      </c>
      <c r="E85" s="98" t="s">
        <v>22</v>
      </c>
      <c r="F85" s="55">
        <v>5</v>
      </c>
      <c r="G85" s="55">
        <v>7</v>
      </c>
      <c r="H85" s="55">
        <v>7</v>
      </c>
      <c r="I85" s="55">
        <v>7</v>
      </c>
      <c r="J85" s="55"/>
      <c r="K85" s="55">
        <f>SUM(D85:J85)</f>
        <v>26</v>
      </c>
      <c r="L85" s="1">
        <f ca="1">RAND()</f>
        <v>0.5672074204468238</v>
      </c>
    </row>
    <row r="86" spans="1:11" ht="16.5" customHeight="1">
      <c r="A86" s="16">
        <v>14</v>
      </c>
      <c r="B86" s="97"/>
      <c r="C86" s="98"/>
      <c r="D86" s="98"/>
      <c r="E86" s="98"/>
      <c r="F86" s="55"/>
      <c r="G86" s="55"/>
      <c r="H86" s="55"/>
      <c r="I86" s="55"/>
      <c r="J86" s="55"/>
      <c r="K86" s="55"/>
    </row>
    <row r="87" spans="1:12" ht="16.5" customHeight="1">
      <c r="A87" s="3"/>
      <c r="B87" s="97">
        <v>124</v>
      </c>
      <c r="C87" s="98" t="s">
        <v>42</v>
      </c>
      <c r="D87" s="98" t="s">
        <v>40</v>
      </c>
      <c r="E87" s="98" t="s">
        <v>22</v>
      </c>
      <c r="F87" s="55">
        <v>7</v>
      </c>
      <c r="G87" s="55">
        <v>5</v>
      </c>
      <c r="H87" s="55">
        <v>7</v>
      </c>
      <c r="I87" s="55">
        <v>5</v>
      </c>
      <c r="J87" s="55"/>
      <c r="K87" s="55">
        <f>SUM(D87:J87)</f>
        <v>24</v>
      </c>
      <c r="L87" s="1">
        <f ca="1">RAND()</f>
        <v>0.1517689707614207</v>
      </c>
    </row>
    <row r="88" spans="1:12" ht="16.5" customHeight="1">
      <c r="A88" s="1"/>
      <c r="B88" s="97">
        <v>460</v>
      </c>
      <c r="C88" s="98" t="s">
        <v>49</v>
      </c>
      <c r="D88" s="98" t="s">
        <v>103</v>
      </c>
      <c r="E88" s="98" t="s">
        <v>23</v>
      </c>
      <c r="F88" s="55">
        <v>7</v>
      </c>
      <c r="G88" s="55">
        <v>5</v>
      </c>
      <c r="H88" s="55">
        <v>7</v>
      </c>
      <c r="I88" s="55">
        <v>10</v>
      </c>
      <c r="J88" s="55"/>
      <c r="K88" s="55">
        <f>SUM(D88:J88)</f>
        <v>29</v>
      </c>
      <c r="L88" s="1">
        <f ca="1">RAND()</f>
        <v>0.6411900863093328</v>
      </c>
    </row>
    <row r="89" spans="2:12" ht="15">
      <c r="B89" s="97">
        <v>140</v>
      </c>
      <c r="C89" s="98" t="s">
        <v>96</v>
      </c>
      <c r="D89" s="98" t="s">
        <v>37</v>
      </c>
      <c r="E89" s="98" t="s">
        <v>34</v>
      </c>
      <c r="F89" s="55">
        <v>5</v>
      </c>
      <c r="G89" s="55">
        <v>7</v>
      </c>
      <c r="H89" s="55">
        <v>5</v>
      </c>
      <c r="I89" s="55">
        <v>3</v>
      </c>
      <c r="J89" s="55"/>
      <c r="K89" s="55">
        <f>SUM(D89:J89)</f>
        <v>20</v>
      </c>
      <c r="L89" s="1">
        <f ca="1">RAND()</f>
        <v>0.3217587861680371</v>
      </c>
    </row>
    <row r="90" spans="2:12" ht="16.5" customHeight="1">
      <c r="B90" s="97">
        <v>190</v>
      </c>
      <c r="C90" s="98" t="s">
        <v>115</v>
      </c>
      <c r="D90" s="98" t="s">
        <v>55</v>
      </c>
      <c r="E90" s="98" t="s">
        <v>22</v>
      </c>
      <c r="F90" s="55">
        <v>10</v>
      </c>
      <c r="G90" s="55">
        <v>7</v>
      </c>
      <c r="H90" s="55">
        <v>0</v>
      </c>
      <c r="I90" s="55">
        <v>7</v>
      </c>
      <c r="J90" s="55"/>
      <c r="K90" s="55">
        <f>SUM(D90:J90)</f>
        <v>24</v>
      </c>
      <c r="L90" s="1">
        <f ca="1">RAND()</f>
        <v>0.5418846461051918</v>
      </c>
    </row>
    <row r="91" spans="1:11" ht="15">
      <c r="A91" s="16">
        <v>15</v>
      </c>
      <c r="B91" s="97"/>
      <c r="C91" s="98"/>
      <c r="D91" s="98"/>
      <c r="E91" s="98"/>
      <c r="F91" s="55"/>
      <c r="G91" s="55"/>
      <c r="H91" s="55"/>
      <c r="I91" s="55"/>
      <c r="J91" s="55"/>
      <c r="K91" s="55"/>
    </row>
    <row r="92" spans="1:12" ht="15">
      <c r="A92" s="1"/>
      <c r="B92" s="97">
        <v>521</v>
      </c>
      <c r="C92" s="98" t="s">
        <v>56</v>
      </c>
      <c r="D92" s="98" t="s">
        <v>55</v>
      </c>
      <c r="E92" s="98" t="s">
        <v>27</v>
      </c>
      <c r="F92" s="55">
        <v>5</v>
      </c>
      <c r="G92" s="55">
        <v>3</v>
      </c>
      <c r="H92" s="55">
        <v>7</v>
      </c>
      <c r="I92" s="55">
        <v>10</v>
      </c>
      <c r="J92" s="55"/>
      <c r="K92" s="55">
        <f>SUM(D92:J92)</f>
        <v>25</v>
      </c>
      <c r="L92" s="1">
        <f ca="1">RAND()</f>
        <v>0.3828903652057566</v>
      </c>
    </row>
    <row r="93" spans="2:12" ht="16.5" customHeight="1">
      <c r="B93" s="97">
        <v>166</v>
      </c>
      <c r="C93" s="98" t="s">
        <v>51</v>
      </c>
      <c r="D93" s="98" t="s">
        <v>50</v>
      </c>
      <c r="E93" s="98" t="s">
        <v>22</v>
      </c>
      <c r="F93" s="55">
        <v>5</v>
      </c>
      <c r="G93" s="55">
        <v>5</v>
      </c>
      <c r="H93" s="55">
        <v>5</v>
      </c>
      <c r="I93" s="55">
        <v>3</v>
      </c>
      <c r="J93" s="55"/>
      <c r="K93" s="55">
        <f>SUM(D93:J93)</f>
        <v>18</v>
      </c>
      <c r="L93" s="1">
        <f ca="1">RAND()</f>
        <v>0.23445129818431143</v>
      </c>
    </row>
    <row r="94" spans="1:12" ht="16.5" customHeight="1">
      <c r="A94" s="1"/>
      <c r="B94" s="97">
        <v>196</v>
      </c>
      <c r="C94" s="98" t="s">
        <v>114</v>
      </c>
      <c r="D94" s="98" t="s">
        <v>52</v>
      </c>
      <c r="E94" s="98" t="s">
        <v>22</v>
      </c>
      <c r="F94" s="55">
        <v>7</v>
      </c>
      <c r="G94" s="55">
        <v>3</v>
      </c>
      <c r="H94" s="55">
        <v>5</v>
      </c>
      <c r="I94" s="55">
        <v>7</v>
      </c>
      <c r="J94" s="55"/>
      <c r="K94" s="55">
        <f>SUM(D94:J94)</f>
        <v>22</v>
      </c>
      <c r="L94" s="1">
        <f ca="1">RAND()</f>
        <v>0.6957625700259511</v>
      </c>
    </row>
    <row r="95" spans="2:12" ht="16.5" customHeight="1">
      <c r="B95" s="97">
        <v>154</v>
      </c>
      <c r="C95" s="98" t="s">
        <v>47</v>
      </c>
      <c r="D95" s="98" t="s">
        <v>46</v>
      </c>
      <c r="E95" s="98" t="s">
        <v>113</v>
      </c>
      <c r="F95" s="55">
        <v>3</v>
      </c>
      <c r="G95" s="55">
        <v>5</v>
      </c>
      <c r="H95" s="55">
        <v>5</v>
      </c>
      <c r="I95" s="55">
        <v>5</v>
      </c>
      <c r="J95" s="55"/>
      <c r="K95" s="55">
        <f>SUM(D95:J95)</f>
        <v>18</v>
      </c>
      <c r="L95" s="1">
        <f ca="1">RAND()</f>
        <v>0.463872801731826</v>
      </c>
    </row>
    <row r="96" spans="1:11" ht="16.5" customHeight="1">
      <c r="A96" s="16">
        <v>16</v>
      </c>
      <c r="B96" s="97"/>
      <c r="C96" s="98"/>
      <c r="D96" s="98"/>
      <c r="E96" s="98"/>
      <c r="F96" s="55"/>
      <c r="G96" s="55"/>
      <c r="H96" s="55"/>
      <c r="I96" s="55"/>
      <c r="J96" s="55"/>
      <c r="K96" s="55"/>
    </row>
    <row r="97" spans="1:12" ht="16.5" customHeight="1">
      <c r="A97" s="1"/>
      <c r="B97" s="97">
        <v>163</v>
      </c>
      <c r="C97" s="98" t="s">
        <v>44</v>
      </c>
      <c r="D97" s="98" t="s">
        <v>43</v>
      </c>
      <c r="E97" s="98" t="s">
        <v>45</v>
      </c>
      <c r="F97" s="55">
        <v>3</v>
      </c>
      <c r="G97" s="55">
        <v>0</v>
      </c>
      <c r="H97" s="55">
        <v>7</v>
      </c>
      <c r="I97" s="55">
        <v>0</v>
      </c>
      <c r="J97" s="55"/>
      <c r="K97" s="55">
        <f>SUM(D97:J97)</f>
        <v>10</v>
      </c>
      <c r="L97" s="1">
        <f ca="1">RAND()</f>
        <v>0.3981727100095459</v>
      </c>
    </row>
    <row r="98" spans="1:12" ht="16.5" customHeight="1">
      <c r="A98" s="41" t="s">
        <v>83</v>
      </c>
      <c r="B98" s="97">
        <v>141</v>
      </c>
      <c r="C98" s="98" t="s">
        <v>99</v>
      </c>
      <c r="D98" s="98" t="s">
        <v>100</v>
      </c>
      <c r="E98" s="98" t="s">
        <v>22</v>
      </c>
      <c r="F98" s="55">
        <v>3</v>
      </c>
      <c r="G98" s="55">
        <v>7</v>
      </c>
      <c r="H98" s="55">
        <v>3</v>
      </c>
      <c r="I98" s="55">
        <v>5</v>
      </c>
      <c r="J98" s="55"/>
      <c r="K98" s="55">
        <f>SUM(D98:J98)</f>
        <v>18</v>
      </c>
      <c r="L98" s="1">
        <f ca="1">RAND()</f>
        <v>0.12928914949541193</v>
      </c>
    </row>
    <row r="99" spans="1:12" ht="16.5" customHeight="1">
      <c r="A99" s="3"/>
      <c r="B99" s="97">
        <v>182</v>
      </c>
      <c r="C99" s="54" t="s">
        <v>62</v>
      </c>
      <c r="D99" s="54" t="s">
        <v>116</v>
      </c>
      <c r="E99" s="54" t="s">
        <v>54</v>
      </c>
      <c r="F99" s="55">
        <v>1</v>
      </c>
      <c r="G99" s="55">
        <v>3</v>
      </c>
      <c r="H99" s="55">
        <v>5</v>
      </c>
      <c r="I99" s="55">
        <v>10</v>
      </c>
      <c r="J99" s="55"/>
      <c r="K99" s="55">
        <f>SUM(D99:J99)</f>
        <v>19</v>
      </c>
      <c r="L99" s="1">
        <f ca="1">RAND()</f>
        <v>0.24583171828480255</v>
      </c>
    </row>
    <row r="100" spans="2:12" ht="16.5" customHeight="1">
      <c r="B100" s="64">
        <v>108</v>
      </c>
      <c r="C100" s="1" t="s">
        <v>161</v>
      </c>
      <c r="D100" s="1" t="s">
        <v>162</v>
      </c>
      <c r="E100" s="1" t="s">
        <v>27</v>
      </c>
      <c r="F100" s="55">
        <v>5</v>
      </c>
      <c r="G100" s="55">
        <v>3</v>
      </c>
      <c r="H100" s="55">
        <v>1</v>
      </c>
      <c r="I100" s="55">
        <v>7</v>
      </c>
      <c r="J100" s="55"/>
      <c r="K100" s="55">
        <f>SUM(D100:J100)</f>
        <v>16</v>
      </c>
      <c r="L100" s="1">
        <f ca="1">RAND()</f>
        <v>0.5836903173626184</v>
      </c>
    </row>
    <row r="101" spans="1:11" ht="16.5" customHeight="1">
      <c r="A101" s="3">
        <v>17</v>
      </c>
      <c r="B101" s="97"/>
      <c r="C101" s="54"/>
      <c r="D101" s="54"/>
      <c r="E101" s="54"/>
      <c r="F101" s="55"/>
      <c r="G101" s="55"/>
      <c r="H101" s="55"/>
      <c r="I101" s="55"/>
      <c r="J101" s="55"/>
      <c r="K101" s="55"/>
    </row>
    <row r="102" spans="1:12" ht="16.5" customHeight="1">
      <c r="A102" s="41" t="s">
        <v>83</v>
      </c>
      <c r="B102" s="97">
        <v>157</v>
      </c>
      <c r="C102" s="98" t="s">
        <v>49</v>
      </c>
      <c r="D102" s="98" t="s">
        <v>48</v>
      </c>
      <c r="E102" s="98" t="s">
        <v>22</v>
      </c>
      <c r="F102" s="55">
        <v>3</v>
      </c>
      <c r="G102" s="55">
        <v>5</v>
      </c>
      <c r="H102" s="55">
        <v>0</v>
      </c>
      <c r="I102" s="55">
        <v>3</v>
      </c>
      <c r="J102" s="55"/>
      <c r="K102" s="55">
        <f>SUM(D102:J102)</f>
        <v>11</v>
      </c>
      <c r="L102" s="1">
        <f ca="1">RAND()</f>
        <v>0.8454513615910947</v>
      </c>
    </row>
    <row r="103" spans="2:12" ht="16.5" customHeight="1">
      <c r="B103" s="97">
        <v>188</v>
      </c>
      <c r="C103" s="54" t="s">
        <v>124</v>
      </c>
      <c r="D103" s="54" t="s">
        <v>119</v>
      </c>
      <c r="E103" s="54" t="s">
        <v>22</v>
      </c>
      <c r="F103" s="55">
        <v>0</v>
      </c>
      <c r="G103" s="55">
        <v>0</v>
      </c>
      <c r="H103" s="55">
        <v>5</v>
      </c>
      <c r="I103" s="55">
        <v>10</v>
      </c>
      <c r="J103" s="55"/>
      <c r="K103" s="55">
        <f>SUM(D103:J103)</f>
        <v>15</v>
      </c>
      <c r="L103" s="1">
        <f ca="1">RAND()</f>
        <v>0.277403987212438</v>
      </c>
    </row>
    <row r="104" spans="2:12" ht="16.5" customHeight="1">
      <c r="B104" s="97">
        <v>178</v>
      </c>
      <c r="C104" s="98" t="s">
        <v>96</v>
      </c>
      <c r="D104" s="98" t="s">
        <v>157</v>
      </c>
      <c r="E104" s="98" t="s">
        <v>22</v>
      </c>
      <c r="F104" s="55">
        <v>0</v>
      </c>
      <c r="G104" s="55">
        <v>1</v>
      </c>
      <c r="H104" s="55">
        <v>3</v>
      </c>
      <c r="I104" s="55">
        <v>7</v>
      </c>
      <c r="J104" s="55"/>
      <c r="K104" s="55">
        <f>SUM(D104:J104)</f>
        <v>11</v>
      </c>
      <c r="L104" s="1">
        <f ca="1">RAND()</f>
        <v>0.7596322436547812</v>
      </c>
    </row>
    <row r="105" spans="2:12" ht="15">
      <c r="B105" s="97">
        <v>134</v>
      </c>
      <c r="C105" s="54" t="s">
        <v>133</v>
      </c>
      <c r="D105" s="54" t="s">
        <v>134</v>
      </c>
      <c r="E105" s="54" t="s">
        <v>113</v>
      </c>
      <c r="F105" s="55">
        <v>3</v>
      </c>
      <c r="G105" s="55">
        <v>0</v>
      </c>
      <c r="H105" s="55">
        <v>0</v>
      </c>
      <c r="I105" s="55">
        <v>5</v>
      </c>
      <c r="J105" s="55"/>
      <c r="K105" s="55">
        <f>SUM(D105:J105)</f>
        <v>8</v>
      </c>
      <c r="L105" s="1">
        <f ca="1">RAND()</f>
        <v>0.7355795151651694</v>
      </c>
    </row>
    <row r="107" spans="1:11" ht="15">
      <c r="A107" s="3"/>
      <c r="B107" s="97"/>
      <c r="C107" s="54"/>
      <c r="D107" s="54"/>
      <c r="E107" s="54"/>
      <c r="F107" s="55"/>
      <c r="G107" s="55"/>
      <c r="H107" s="55"/>
      <c r="I107" s="55"/>
      <c r="J107" s="55"/>
      <c r="K107" s="55"/>
    </row>
    <row r="108" spans="1:11" ht="16.5" customHeight="1">
      <c r="A108" s="3"/>
      <c r="B108" s="97"/>
      <c r="C108" s="98"/>
      <c r="D108" s="98"/>
      <c r="E108" s="98"/>
      <c r="F108" s="55"/>
      <c r="G108" s="55"/>
      <c r="H108" s="55"/>
      <c r="I108" s="55"/>
      <c r="J108" s="55"/>
      <c r="K108" s="55"/>
    </row>
    <row r="109" spans="4:12" ht="16.5" customHeight="1">
      <c r="D109" s="49"/>
      <c r="E109" s="50"/>
      <c r="F109" s="50"/>
      <c r="G109" s="2"/>
      <c r="H109" s="55"/>
      <c r="I109" s="55"/>
      <c r="J109" s="55"/>
      <c r="K109" s="55"/>
      <c r="L109" s="2"/>
    </row>
    <row r="110" spans="4:12" ht="15">
      <c r="D110" s="49"/>
      <c r="E110" s="50"/>
      <c r="F110" s="50"/>
      <c r="G110" s="2"/>
      <c r="H110" s="55"/>
      <c r="I110" s="55"/>
      <c r="J110" s="55"/>
      <c r="K110" s="55"/>
      <c r="L110" s="2"/>
    </row>
    <row r="111" spans="4:12" ht="16.5" customHeight="1">
      <c r="D111" s="49"/>
      <c r="E111" s="50"/>
      <c r="F111" s="50"/>
      <c r="G111" s="2"/>
      <c r="H111" s="55"/>
      <c r="I111" s="55"/>
      <c r="J111" s="55"/>
      <c r="K111" s="55"/>
      <c r="L111" s="2"/>
    </row>
    <row r="112" spans="4:12" ht="16.5" customHeight="1">
      <c r="D112" s="47"/>
      <c r="E112" s="2"/>
      <c r="F112" s="2"/>
      <c r="H112" s="55"/>
      <c r="I112" s="55"/>
      <c r="J112" s="55"/>
      <c r="L112" s="2"/>
    </row>
    <row r="113" spans="4:12" ht="15">
      <c r="D113" s="49"/>
      <c r="E113" s="50"/>
      <c r="F113" s="50"/>
      <c r="G113" s="2"/>
      <c r="H113" s="55"/>
      <c r="I113" s="55"/>
      <c r="J113" s="55"/>
      <c r="K113" s="55"/>
      <c r="L113" s="2"/>
    </row>
    <row r="114" spans="4:12" ht="16.5" customHeight="1">
      <c r="D114" s="49"/>
      <c r="E114" s="50"/>
      <c r="F114" s="50"/>
      <c r="G114" s="2"/>
      <c r="H114" s="55"/>
      <c r="I114" s="55"/>
      <c r="J114" s="55"/>
      <c r="K114" s="55"/>
      <c r="L114" s="2"/>
    </row>
    <row r="115" spans="4:12" ht="15">
      <c r="D115" s="49"/>
      <c r="E115" s="50"/>
      <c r="F115" s="50"/>
      <c r="G115" s="2"/>
      <c r="H115" s="55"/>
      <c r="I115" s="55"/>
      <c r="J115" s="55"/>
      <c r="K115" s="55"/>
      <c r="L115" s="2"/>
    </row>
    <row r="116" spans="4:12" ht="15.75" customHeight="1">
      <c r="D116" s="49"/>
      <c r="E116" s="50"/>
      <c r="F116" s="50"/>
      <c r="G116" s="2"/>
      <c r="H116" s="55"/>
      <c r="I116" s="55"/>
      <c r="J116" s="55"/>
      <c r="K116" s="55"/>
      <c r="L116" s="2"/>
    </row>
    <row r="117" spans="4:12" ht="16.5" customHeight="1">
      <c r="D117" s="49"/>
      <c r="E117" s="50"/>
      <c r="F117" s="50"/>
      <c r="G117" s="2"/>
      <c r="H117" s="55"/>
      <c r="I117" s="55"/>
      <c r="J117" s="55"/>
      <c r="K117" s="55"/>
      <c r="L117" s="2"/>
    </row>
    <row r="118" spans="4:12" ht="16.5" customHeight="1">
      <c r="D118" s="47"/>
      <c r="E118" s="2"/>
      <c r="F118" s="2"/>
      <c r="H118" s="55"/>
      <c r="I118" s="55"/>
      <c r="J118" s="55"/>
      <c r="L118" s="2"/>
    </row>
    <row r="119" spans="4:12" ht="16.5" customHeight="1">
      <c r="D119" s="47"/>
      <c r="E119" s="2"/>
      <c r="F119" s="2"/>
      <c r="H119" s="55"/>
      <c r="I119" s="55"/>
      <c r="J119" s="55"/>
      <c r="L119" s="2"/>
    </row>
    <row r="120" spans="4:10" ht="15">
      <c r="D120" s="47"/>
      <c r="E120" s="2"/>
      <c r="F120" s="2"/>
      <c r="H120" s="55"/>
      <c r="I120" s="55"/>
      <c r="J120" s="55"/>
    </row>
    <row r="121" spans="4:12" ht="15">
      <c r="D121" s="47"/>
      <c r="E121" s="2"/>
      <c r="F121" s="2"/>
      <c r="H121" s="55"/>
      <c r="I121" s="55"/>
      <c r="J121" s="55"/>
      <c r="L121" s="2"/>
    </row>
    <row r="122" spans="4:12" ht="16.5" customHeight="1">
      <c r="D122" s="47"/>
      <c r="E122" s="2"/>
      <c r="F122" s="2"/>
      <c r="H122" s="55"/>
      <c r="I122" s="55"/>
      <c r="J122" s="55"/>
      <c r="K122" s="55"/>
      <c r="L122" s="2"/>
    </row>
    <row r="123" spans="4:12" ht="15">
      <c r="D123" s="47"/>
      <c r="E123" s="2"/>
      <c r="F123" s="2"/>
      <c r="H123" s="55"/>
      <c r="I123" s="55"/>
      <c r="J123" s="55"/>
      <c r="L123" s="2"/>
    </row>
    <row r="124" spans="4:12" ht="15">
      <c r="D124" s="47"/>
      <c r="E124" s="2"/>
      <c r="F124" s="2"/>
      <c r="H124" s="55"/>
      <c r="I124" s="55"/>
      <c r="J124" s="55"/>
      <c r="K124" s="55"/>
      <c r="L124" s="2"/>
    </row>
    <row r="130" spans="4:12" ht="16.5" customHeight="1">
      <c r="D130" s="46"/>
      <c r="E130" s="7"/>
      <c r="F130" s="7"/>
      <c r="L130" s="2"/>
    </row>
    <row r="131" spans="4:12" ht="15">
      <c r="D131" s="46"/>
      <c r="E131" s="37"/>
      <c r="F131" s="7"/>
      <c r="L131" s="2"/>
    </row>
    <row r="132" spans="4:12" ht="15">
      <c r="D132" s="46"/>
      <c r="E132" s="7"/>
      <c r="F132" s="7"/>
      <c r="J132" s="55"/>
      <c r="K132" s="55"/>
      <c r="L132" s="2"/>
    </row>
    <row r="133" spans="4:12" ht="15">
      <c r="D133" s="46"/>
      <c r="E133" s="7"/>
      <c r="F133" s="7"/>
      <c r="L133" s="2"/>
    </row>
    <row r="134" spans="4:12" ht="15">
      <c r="D134" s="46"/>
      <c r="E134" s="7"/>
      <c r="F134" s="7"/>
      <c r="L134" s="2"/>
    </row>
  </sheetData>
  <sheetProtection/>
  <mergeCells count="1">
    <mergeCell ref="F8:I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3" r:id="rId2"/>
  <rowBreaks count="1" manualBreakCount="1">
    <brk id="55" max="1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5">
      <selection activeCell="B11" sqref="B11:E19"/>
    </sheetView>
  </sheetViews>
  <sheetFormatPr defaultColWidth="11.421875" defaultRowHeight="12.75"/>
  <cols>
    <col min="1" max="1" width="4.28125" style="3" customWidth="1"/>
    <col min="2" max="2" width="7.57421875" style="3" customWidth="1"/>
    <col min="3" max="3" width="16.28125" style="1" customWidth="1"/>
    <col min="4" max="4" width="14.28125" style="1" customWidth="1"/>
    <col min="5" max="5" width="19.140625" style="1" customWidth="1"/>
    <col min="6" max="6" width="6.421875" style="1" customWidth="1"/>
    <col min="7" max="9" width="7.8515625" style="1" customWidth="1"/>
    <col min="10" max="10" width="7.8515625" style="64" customWidth="1"/>
    <col min="11" max="11" width="7.57421875" style="64" customWidth="1"/>
    <col min="12" max="12" width="11.57421875" style="0" customWidth="1"/>
    <col min="13" max="16384" width="11.421875" style="1" customWidth="1"/>
  </cols>
  <sheetData>
    <row r="1" spans="2:9" ht="15.75">
      <c r="B1" s="1"/>
      <c r="F1" s="64"/>
      <c r="G1" s="64"/>
      <c r="H1" s="64"/>
      <c r="I1" s="64"/>
    </row>
    <row r="2" spans="2:9" ht="15.75">
      <c r="B2" s="1"/>
      <c r="F2" s="64"/>
      <c r="G2" s="64"/>
      <c r="H2" s="64"/>
      <c r="I2" s="64"/>
    </row>
    <row r="3" spans="2:9" ht="15.75">
      <c r="B3" s="1"/>
      <c r="F3" s="64"/>
      <c r="G3" s="64"/>
      <c r="H3" s="64"/>
      <c r="I3" s="64"/>
    </row>
    <row r="4" spans="2:9" ht="15.75">
      <c r="B4" s="1"/>
      <c r="F4" s="64"/>
      <c r="G4" s="64"/>
      <c r="H4" s="64"/>
      <c r="I4" s="64"/>
    </row>
    <row r="5" spans="2:9" ht="15.75">
      <c r="B5" s="1"/>
      <c r="F5" s="64"/>
      <c r="G5" s="64"/>
      <c r="H5" s="64"/>
      <c r="I5" s="64"/>
    </row>
    <row r="6" spans="2:9" ht="16.5" customHeight="1">
      <c r="B6" s="1"/>
      <c r="F6" s="64"/>
      <c r="G6" s="64"/>
      <c r="H6" s="64"/>
      <c r="I6" s="64"/>
    </row>
    <row r="7" spans="2:9" ht="16.5" customHeight="1">
      <c r="B7" s="1"/>
      <c r="F7" s="64"/>
      <c r="G7" s="64"/>
      <c r="H7" s="64"/>
      <c r="I7" s="64"/>
    </row>
    <row r="8" spans="2:9" ht="16.5" customHeight="1">
      <c r="B8" s="1"/>
      <c r="F8" s="154" t="s">
        <v>5</v>
      </c>
      <c r="G8" s="154"/>
      <c r="H8" s="154"/>
      <c r="I8" s="154"/>
    </row>
    <row r="9" spans="2:9" ht="16.5" customHeight="1">
      <c r="B9" s="30" t="s">
        <v>167</v>
      </c>
      <c r="C9" s="45"/>
      <c r="D9" s="45"/>
      <c r="E9" s="45"/>
      <c r="F9" s="64"/>
      <c r="G9" s="64"/>
      <c r="H9" s="64"/>
      <c r="I9" s="64"/>
    </row>
    <row r="10" spans="2:11" ht="16.5" customHeight="1">
      <c r="B10" s="58"/>
      <c r="D10" s="5"/>
      <c r="E10"/>
      <c r="F10" s="65" t="s">
        <v>1</v>
      </c>
      <c r="G10" s="65" t="s">
        <v>2</v>
      </c>
      <c r="H10" s="65" t="s">
        <v>3</v>
      </c>
      <c r="I10" s="65" t="s">
        <v>4</v>
      </c>
      <c r="J10" s="65" t="s">
        <v>5</v>
      </c>
      <c r="K10" s="65" t="s">
        <v>6</v>
      </c>
    </row>
    <row r="11" spans="1:12" ht="16.5" customHeight="1">
      <c r="A11" s="16">
        <v>1</v>
      </c>
      <c r="B11" s="70"/>
      <c r="C11" s="73" t="s">
        <v>71</v>
      </c>
      <c r="D11" s="63"/>
      <c r="E11" s="72"/>
      <c r="F11" s="55"/>
      <c r="G11" s="55"/>
      <c r="H11" s="55"/>
      <c r="I11" s="55"/>
      <c r="J11" s="55"/>
      <c r="K11" s="55"/>
      <c r="L11" s="1">
        <f ca="1">RAND()</f>
        <v>0.3994277827685303</v>
      </c>
    </row>
    <row r="12" spans="1:12" ht="16.5" customHeight="1">
      <c r="A12" s="16"/>
      <c r="B12" s="97" t="s">
        <v>128</v>
      </c>
      <c r="C12" s="98" t="s">
        <v>73</v>
      </c>
      <c r="D12" s="98" t="s">
        <v>72</v>
      </c>
      <c r="E12" s="98" t="s">
        <v>36</v>
      </c>
      <c r="F12" s="55" t="s">
        <v>82</v>
      </c>
      <c r="G12" s="55" t="s">
        <v>82</v>
      </c>
      <c r="H12" s="55" t="s">
        <v>82</v>
      </c>
      <c r="I12" s="55" t="s">
        <v>82</v>
      </c>
      <c r="J12" s="55" t="s">
        <v>82</v>
      </c>
      <c r="K12" s="55" t="s">
        <v>82</v>
      </c>
      <c r="L12" s="1">
        <f ca="1">RAND()</f>
        <v>0.6313202842722501</v>
      </c>
    </row>
    <row r="13" spans="1:12" ht="16.5" customHeight="1">
      <c r="A13" s="16"/>
      <c r="B13" s="97" t="s">
        <v>126</v>
      </c>
      <c r="C13" s="98" t="s">
        <v>74</v>
      </c>
      <c r="D13" s="98" t="s">
        <v>68</v>
      </c>
      <c r="E13" s="98" t="s">
        <v>36</v>
      </c>
      <c r="F13" s="55" t="s">
        <v>82</v>
      </c>
      <c r="G13" s="55" t="s">
        <v>82</v>
      </c>
      <c r="H13" s="55" t="s">
        <v>82</v>
      </c>
      <c r="I13" s="55" t="s">
        <v>82</v>
      </c>
      <c r="J13" s="55" t="s">
        <v>82</v>
      </c>
      <c r="K13" s="55" t="s">
        <v>82</v>
      </c>
      <c r="L13" s="1">
        <f ca="1">RAND()</f>
        <v>0.9467891560182252</v>
      </c>
    </row>
    <row r="14" spans="1:12" ht="16.5" customHeight="1">
      <c r="A14" s="16"/>
      <c r="B14" s="97" t="s">
        <v>127</v>
      </c>
      <c r="C14" s="98" t="s">
        <v>76</v>
      </c>
      <c r="D14" s="98" t="s">
        <v>66</v>
      </c>
      <c r="E14" s="98" t="s">
        <v>54</v>
      </c>
      <c r="F14" s="55" t="s">
        <v>82</v>
      </c>
      <c r="G14" s="55" t="s">
        <v>82</v>
      </c>
      <c r="H14" s="55" t="s">
        <v>82</v>
      </c>
      <c r="I14" s="55" t="s">
        <v>82</v>
      </c>
      <c r="J14" s="55" t="s">
        <v>82</v>
      </c>
      <c r="K14" s="55" t="s">
        <v>82</v>
      </c>
      <c r="L14" s="1">
        <f ca="1">RAND()</f>
        <v>0.6098584622305806</v>
      </c>
    </row>
    <row r="15" spans="1:12" ht="16.5" customHeight="1">
      <c r="A15" s="16"/>
      <c r="B15" s="97" t="s">
        <v>129</v>
      </c>
      <c r="C15" s="98" t="s">
        <v>104</v>
      </c>
      <c r="D15" s="98" t="s">
        <v>105</v>
      </c>
      <c r="E15" s="98" t="s">
        <v>23</v>
      </c>
      <c r="F15" s="55" t="s">
        <v>82</v>
      </c>
      <c r="G15" s="55" t="s">
        <v>82</v>
      </c>
      <c r="H15" s="55" t="s">
        <v>82</v>
      </c>
      <c r="I15" s="55" t="s">
        <v>82</v>
      </c>
      <c r="J15" s="55" t="s">
        <v>82</v>
      </c>
      <c r="K15" s="55" t="s">
        <v>82</v>
      </c>
      <c r="L15" s="1">
        <f ca="1">RAND()</f>
        <v>0.16177026993867638</v>
      </c>
    </row>
    <row r="16" spans="1:12" ht="16.5" customHeight="1">
      <c r="A16" s="16"/>
      <c r="B16" s="79"/>
      <c r="C16" s="72"/>
      <c r="D16" s="72"/>
      <c r="E16" s="72"/>
      <c r="F16" s="55"/>
      <c r="G16" s="55"/>
      <c r="H16" s="55"/>
      <c r="I16" s="55"/>
      <c r="J16" s="55"/>
      <c r="K16" s="55"/>
      <c r="L16" s="1"/>
    </row>
    <row r="17" spans="1:12" ht="16.5" customHeight="1">
      <c r="A17" s="84">
        <v>2</v>
      </c>
      <c r="B17" s="70"/>
      <c r="C17" s="73" t="s">
        <v>160</v>
      </c>
      <c r="D17" s="63"/>
      <c r="E17" s="72"/>
      <c r="F17" s="92"/>
      <c r="G17" s="92"/>
      <c r="H17" s="94"/>
      <c r="I17" s="94"/>
      <c r="J17" s="94"/>
      <c r="K17" s="94"/>
      <c r="L17" s="1"/>
    </row>
    <row r="18" spans="1:12" ht="16.5" customHeight="1">
      <c r="A18" s="84"/>
      <c r="B18" s="97">
        <v>321</v>
      </c>
      <c r="C18" s="98" t="s">
        <v>151</v>
      </c>
      <c r="D18" s="98" t="s">
        <v>152</v>
      </c>
      <c r="E18" s="98" t="s">
        <v>32</v>
      </c>
      <c r="F18" s="61" t="s">
        <v>82</v>
      </c>
      <c r="G18" s="61"/>
      <c r="H18" s="94" t="s">
        <v>82</v>
      </c>
      <c r="I18" s="94" t="s">
        <v>82</v>
      </c>
      <c r="J18" s="94" t="s">
        <v>82</v>
      </c>
      <c r="K18" s="94" t="s">
        <v>82</v>
      </c>
      <c r="L18" s="1"/>
    </row>
    <row r="19" spans="1:12" ht="16.5" customHeight="1">
      <c r="A19" s="84"/>
      <c r="B19" s="97">
        <v>336</v>
      </c>
      <c r="C19" s="98" t="s">
        <v>110</v>
      </c>
      <c r="D19" s="98" t="s">
        <v>111</v>
      </c>
      <c r="E19" s="98" t="s">
        <v>54</v>
      </c>
      <c r="F19" s="61" t="s">
        <v>82</v>
      </c>
      <c r="G19" s="61" t="s">
        <v>82</v>
      </c>
      <c r="H19" s="94" t="s">
        <v>82</v>
      </c>
      <c r="I19" s="94"/>
      <c r="J19" s="94"/>
      <c r="K19" s="94" t="s">
        <v>82</v>
      </c>
      <c r="L19" s="1"/>
    </row>
    <row r="20" spans="1:12" ht="16.5" customHeight="1">
      <c r="A20" s="84"/>
      <c r="B20" s="70"/>
      <c r="C20" s="71"/>
      <c r="D20" s="71"/>
      <c r="E20" s="71"/>
      <c r="F20" s="93"/>
      <c r="G20" s="93"/>
      <c r="H20" s="94"/>
      <c r="I20" s="94"/>
      <c r="J20" s="94"/>
      <c r="K20" s="94"/>
      <c r="L20" s="1"/>
    </row>
    <row r="21" spans="1:12" ht="16.5" customHeight="1">
      <c r="A21" s="84">
        <v>3</v>
      </c>
      <c r="B21" s="79"/>
      <c r="C21" s="83" t="s">
        <v>164</v>
      </c>
      <c r="D21" s="72"/>
      <c r="E21" s="72"/>
      <c r="F21" s="94"/>
      <c r="G21" s="94"/>
      <c r="H21" s="94"/>
      <c r="I21" s="94"/>
      <c r="J21" s="94"/>
      <c r="K21" s="94"/>
      <c r="L21" s="1"/>
    </row>
    <row r="22" spans="1:12" ht="16.5" customHeight="1">
      <c r="A22" s="16"/>
      <c r="B22" s="97">
        <v>465</v>
      </c>
      <c r="C22" s="98" t="s">
        <v>64</v>
      </c>
      <c r="D22" s="98" t="s">
        <v>63</v>
      </c>
      <c r="E22" s="98" t="s">
        <v>22</v>
      </c>
      <c r="F22" s="55">
        <v>10</v>
      </c>
      <c r="G22" s="55">
        <v>10</v>
      </c>
      <c r="H22" s="55">
        <v>7</v>
      </c>
      <c r="I22" s="55">
        <v>7</v>
      </c>
      <c r="J22" s="55">
        <v>5</v>
      </c>
      <c r="K22" s="55">
        <f>SUM(D22:J22)</f>
        <v>39</v>
      </c>
      <c r="L22" s="1">
        <f ca="1">RAND()</f>
        <v>0.5567573086645677</v>
      </c>
    </row>
    <row r="23" spans="1:12" ht="16.5" customHeight="1">
      <c r="A23" s="16"/>
      <c r="B23" s="97">
        <v>528</v>
      </c>
      <c r="C23" s="98" t="s">
        <v>65</v>
      </c>
      <c r="D23" s="98" t="s">
        <v>43</v>
      </c>
      <c r="E23" s="98" t="s">
        <v>45</v>
      </c>
      <c r="F23" s="55">
        <v>7</v>
      </c>
      <c r="G23" s="55">
        <v>5</v>
      </c>
      <c r="H23" s="55">
        <v>10</v>
      </c>
      <c r="I23" s="55">
        <v>5</v>
      </c>
      <c r="J23" s="55">
        <v>10</v>
      </c>
      <c r="K23" s="55">
        <f>SUM(D23:J23)</f>
        <v>37</v>
      </c>
      <c r="L23" s="1">
        <f ca="1">RAND()</f>
        <v>0.25131745370250924</v>
      </c>
    </row>
    <row r="24" spans="1:12" ht="16.5" customHeight="1">
      <c r="A24" s="1"/>
      <c r="B24" s="97">
        <v>532</v>
      </c>
      <c r="C24" s="54" t="s">
        <v>57</v>
      </c>
      <c r="D24" s="54" t="s">
        <v>30</v>
      </c>
      <c r="E24" s="54" t="s">
        <v>132</v>
      </c>
      <c r="F24" s="55">
        <v>5</v>
      </c>
      <c r="G24" s="55">
        <v>0</v>
      </c>
      <c r="H24" s="55">
        <v>0</v>
      </c>
      <c r="I24" s="55">
        <v>0</v>
      </c>
      <c r="J24" s="55">
        <v>0</v>
      </c>
      <c r="K24" s="55">
        <f>SUM(D24:J24)</f>
        <v>5</v>
      </c>
      <c r="L24" s="1">
        <f ca="1">RAND()</f>
        <v>0.8747801023322954</v>
      </c>
    </row>
    <row r="25" spans="1:12" ht="16.5" customHeight="1">
      <c r="A25" s="16"/>
      <c r="B25" s="97">
        <v>423</v>
      </c>
      <c r="C25" s="98" t="s">
        <v>87</v>
      </c>
      <c r="D25" s="98" t="s">
        <v>88</v>
      </c>
      <c r="E25" s="98" t="s">
        <v>32</v>
      </c>
      <c r="F25" s="55">
        <v>5</v>
      </c>
      <c r="G25" s="55">
        <v>0</v>
      </c>
      <c r="H25" s="55">
        <v>5</v>
      </c>
      <c r="I25" s="55">
        <v>10</v>
      </c>
      <c r="J25" s="55">
        <v>7</v>
      </c>
      <c r="K25" s="55">
        <f>SUM(D25:J25)</f>
        <v>27</v>
      </c>
      <c r="L25" s="1">
        <f ca="1">RAND()</f>
        <v>0.523332047491384</v>
      </c>
    </row>
    <row r="26" spans="1:12" ht="16.5" customHeight="1">
      <c r="A26" s="16">
        <v>4</v>
      </c>
      <c r="B26" s="97"/>
      <c r="C26" s="98"/>
      <c r="D26" s="98"/>
      <c r="E26" s="98"/>
      <c r="F26" s="55"/>
      <c r="G26" s="55"/>
      <c r="H26" s="55"/>
      <c r="I26" s="55"/>
      <c r="J26" s="55"/>
      <c r="K26" s="55"/>
      <c r="L26" s="1"/>
    </row>
    <row r="27" spans="1:12" ht="16.5" customHeight="1">
      <c r="A27" s="1"/>
      <c r="B27" s="97">
        <v>189</v>
      </c>
      <c r="C27" s="98" t="s">
        <v>62</v>
      </c>
      <c r="D27" s="98" t="s">
        <v>38</v>
      </c>
      <c r="E27" s="98" t="s">
        <v>113</v>
      </c>
      <c r="F27" s="94">
        <v>3</v>
      </c>
      <c r="G27" s="94">
        <v>3</v>
      </c>
      <c r="H27" s="94">
        <v>5</v>
      </c>
      <c r="I27" s="94">
        <v>3</v>
      </c>
      <c r="J27" s="94">
        <v>7</v>
      </c>
      <c r="K27" s="94">
        <f>SUM(D27:J27)</f>
        <v>21</v>
      </c>
      <c r="L27" s="1">
        <f ca="1">RAND()</f>
        <v>0.9645136802289036</v>
      </c>
    </row>
    <row r="28" spans="1:12" ht="16.5" customHeight="1">
      <c r="A28" s="16"/>
      <c r="B28" s="97">
        <v>104</v>
      </c>
      <c r="C28" s="98" t="s">
        <v>86</v>
      </c>
      <c r="D28" s="98" t="s">
        <v>24</v>
      </c>
      <c r="E28" s="98" t="s">
        <v>23</v>
      </c>
      <c r="F28" s="55">
        <v>7</v>
      </c>
      <c r="G28" s="55">
        <v>7</v>
      </c>
      <c r="H28" s="55">
        <v>7</v>
      </c>
      <c r="I28" s="55">
        <v>7</v>
      </c>
      <c r="J28" s="55">
        <v>10</v>
      </c>
      <c r="K28" s="55">
        <f>SUM(D28:J28)</f>
        <v>38</v>
      </c>
      <c r="L28" s="1">
        <f ca="1">RAND()</f>
        <v>0.727099442590747</v>
      </c>
    </row>
    <row r="29" spans="1:12" ht="16.5" customHeight="1">
      <c r="A29" s="16"/>
      <c r="B29" s="97">
        <v>119</v>
      </c>
      <c r="C29" s="98" t="s">
        <v>61</v>
      </c>
      <c r="D29" s="98" t="s">
        <v>60</v>
      </c>
      <c r="E29" s="98" t="s">
        <v>22</v>
      </c>
      <c r="F29" s="55">
        <v>10</v>
      </c>
      <c r="G29" s="55">
        <v>10</v>
      </c>
      <c r="H29" s="55">
        <v>10</v>
      </c>
      <c r="I29" s="55">
        <v>10</v>
      </c>
      <c r="J29" s="55">
        <v>0</v>
      </c>
      <c r="K29" s="55">
        <f>SUM(D29:J29)</f>
        <v>40</v>
      </c>
      <c r="L29" s="1">
        <f ca="1">RAND()</f>
        <v>0.5493284724183567</v>
      </c>
    </row>
    <row r="30" spans="1:12" ht="16.5" customHeight="1">
      <c r="A30" s="16"/>
      <c r="B30" s="97"/>
      <c r="C30" s="98"/>
      <c r="D30" s="98"/>
      <c r="E30" s="98"/>
      <c r="F30" s="55"/>
      <c r="G30" s="55"/>
      <c r="H30" s="55"/>
      <c r="I30" s="55"/>
      <c r="J30" s="55"/>
      <c r="K30" s="55"/>
      <c r="L30" s="1"/>
    </row>
    <row r="31" spans="1:12" ht="16.5" customHeight="1">
      <c r="A31" s="16">
        <v>5</v>
      </c>
      <c r="B31" s="63"/>
      <c r="C31" s="73" t="s">
        <v>80</v>
      </c>
      <c r="D31" s="74"/>
      <c r="E31" s="75"/>
      <c r="F31" s="55"/>
      <c r="G31" s="55"/>
      <c r="H31" s="55"/>
      <c r="I31" s="55"/>
      <c r="J31" s="55"/>
      <c r="K31" s="55"/>
      <c r="L31" s="1">
        <f ca="1">RAND()</f>
        <v>0.8353311126968453</v>
      </c>
    </row>
    <row r="32" spans="2:12" ht="15">
      <c r="B32" s="54">
        <v>251</v>
      </c>
      <c r="C32" s="102" t="s">
        <v>67</v>
      </c>
      <c r="D32" s="102" t="s">
        <v>66</v>
      </c>
      <c r="E32" s="101" t="s">
        <v>54</v>
      </c>
      <c r="F32" s="55">
        <v>10</v>
      </c>
      <c r="G32" s="55">
        <v>7</v>
      </c>
      <c r="H32" s="55">
        <v>10</v>
      </c>
      <c r="I32" s="55">
        <v>0</v>
      </c>
      <c r="J32" s="55">
        <v>10</v>
      </c>
      <c r="K32" s="55">
        <f>SUM(D32:J32)</f>
        <v>37</v>
      </c>
      <c r="L32" s="1">
        <f ca="1">RAND()</f>
        <v>0.7964799751373225</v>
      </c>
    </row>
    <row r="33" spans="1:12" ht="15">
      <c r="A33" s="16"/>
      <c r="B33" s="99">
        <v>257</v>
      </c>
      <c r="C33" s="100" t="s">
        <v>159</v>
      </c>
      <c r="D33" s="101" t="s">
        <v>72</v>
      </c>
      <c r="E33" s="101" t="s">
        <v>36</v>
      </c>
      <c r="F33" s="55">
        <v>5</v>
      </c>
      <c r="G33" s="55">
        <v>5</v>
      </c>
      <c r="H33" s="55">
        <v>5</v>
      </c>
      <c r="I33" s="55">
        <v>7</v>
      </c>
      <c r="J33" s="55">
        <v>5</v>
      </c>
      <c r="K33" s="55">
        <f>SUM(D33:J33)</f>
        <v>27</v>
      </c>
      <c r="L33" s="1">
        <f ca="1">RAND()</f>
        <v>0.8951989938618496</v>
      </c>
    </row>
    <row r="34" spans="1:12" ht="15">
      <c r="A34" s="1"/>
      <c r="B34" s="54">
        <v>260</v>
      </c>
      <c r="C34" s="102" t="s">
        <v>69</v>
      </c>
      <c r="D34" s="102" t="s">
        <v>68</v>
      </c>
      <c r="E34" s="101" t="s">
        <v>36</v>
      </c>
      <c r="F34" s="55">
        <v>7</v>
      </c>
      <c r="G34" s="55">
        <v>10</v>
      </c>
      <c r="H34" s="55">
        <v>7</v>
      </c>
      <c r="I34" s="55">
        <v>10</v>
      </c>
      <c r="J34" s="55">
        <v>7</v>
      </c>
      <c r="K34" s="55">
        <f>SUM(D34:J34)</f>
        <v>41</v>
      </c>
      <c r="L34" s="1">
        <f ca="1">RAND()</f>
        <v>0.001377630837824051</v>
      </c>
    </row>
    <row r="35" spans="1:12" ht="16.5" customHeight="1">
      <c r="A35" s="1"/>
      <c r="B35" s="1"/>
      <c r="G35" s="64"/>
      <c r="H35" s="64"/>
      <c r="I35" s="64"/>
      <c r="K35" s="1"/>
      <c r="L35" s="1"/>
    </row>
    <row r="36" spans="1:12" ht="16.5" customHeight="1">
      <c r="A36" s="16">
        <v>6</v>
      </c>
      <c r="B36" s="70"/>
      <c r="C36" s="73" t="s">
        <v>18</v>
      </c>
      <c r="D36" s="72"/>
      <c r="E36" s="72"/>
      <c r="F36" s="55"/>
      <c r="G36" s="55"/>
      <c r="H36" s="55"/>
      <c r="I36" s="55"/>
      <c r="J36" s="55"/>
      <c r="K36" s="55"/>
      <c r="L36" s="1">
        <f aca="true" ca="1" t="shared" si="0" ref="L36:L41">RAND()</f>
        <v>0.1289830182620123</v>
      </c>
    </row>
    <row r="37" spans="1:12" ht="16.5" customHeight="1">
      <c r="A37" s="41" t="s">
        <v>83</v>
      </c>
      <c r="B37" s="97">
        <v>19</v>
      </c>
      <c r="C37" s="98" t="s">
        <v>89</v>
      </c>
      <c r="D37" s="98" t="s">
        <v>25</v>
      </c>
      <c r="E37" s="98" t="s">
        <v>27</v>
      </c>
      <c r="F37" s="55">
        <v>7</v>
      </c>
      <c r="G37" s="55">
        <v>7</v>
      </c>
      <c r="H37" s="55">
        <v>10</v>
      </c>
      <c r="I37" s="55">
        <v>7</v>
      </c>
      <c r="J37" s="55">
        <v>10</v>
      </c>
      <c r="K37" s="55">
        <f>SUM(D37:J37)</f>
        <v>41</v>
      </c>
      <c r="L37" s="1">
        <f ca="1" t="shared" si="0"/>
        <v>0.8036648500582468</v>
      </c>
    </row>
    <row r="38" spans="1:12" ht="16.5" customHeight="1">
      <c r="A38" s="16"/>
      <c r="B38" s="97">
        <v>7</v>
      </c>
      <c r="C38" s="98" t="s">
        <v>26</v>
      </c>
      <c r="D38" s="98" t="s">
        <v>25</v>
      </c>
      <c r="E38" s="98" t="s">
        <v>27</v>
      </c>
      <c r="F38" s="55">
        <v>10</v>
      </c>
      <c r="G38" s="55">
        <v>10</v>
      </c>
      <c r="H38" s="55">
        <v>7</v>
      </c>
      <c r="I38" s="55">
        <v>10</v>
      </c>
      <c r="J38" s="55">
        <v>5</v>
      </c>
      <c r="K38" s="55">
        <f>SUM(D38:J38)</f>
        <v>42</v>
      </c>
      <c r="L38" s="1">
        <f ca="1" t="shared" si="0"/>
        <v>0.08282436206427246</v>
      </c>
    </row>
    <row r="39" spans="1:12" ht="16.5" customHeight="1">
      <c r="A39" s="1"/>
      <c r="B39" s="97">
        <v>76</v>
      </c>
      <c r="C39" s="98" t="s">
        <v>29</v>
      </c>
      <c r="D39" s="98" t="s">
        <v>28</v>
      </c>
      <c r="E39" s="98" t="s">
        <v>22</v>
      </c>
      <c r="F39" s="55">
        <v>1</v>
      </c>
      <c r="G39" s="55">
        <v>5</v>
      </c>
      <c r="H39" s="55">
        <v>3</v>
      </c>
      <c r="I39" s="55">
        <v>10</v>
      </c>
      <c r="J39" s="55">
        <v>1</v>
      </c>
      <c r="K39" s="55">
        <f>SUM(D39:J39)</f>
        <v>20</v>
      </c>
      <c r="L39" s="1">
        <f ca="1" t="shared" si="0"/>
        <v>0.0826055007531108</v>
      </c>
    </row>
    <row r="40" spans="1:12" ht="16.5" customHeight="1">
      <c r="A40" s="1"/>
      <c r="B40" s="97">
        <v>99</v>
      </c>
      <c r="C40" s="98" t="s">
        <v>108</v>
      </c>
      <c r="D40" s="98" t="s">
        <v>33</v>
      </c>
      <c r="E40" s="98" t="s">
        <v>23</v>
      </c>
      <c r="F40" s="55">
        <v>3</v>
      </c>
      <c r="G40" s="55">
        <v>7</v>
      </c>
      <c r="H40" s="55">
        <v>7</v>
      </c>
      <c r="I40" s="55">
        <v>7</v>
      </c>
      <c r="J40" s="55">
        <v>3</v>
      </c>
      <c r="K40" s="55">
        <f>SUM(D40:J40)</f>
        <v>27</v>
      </c>
      <c r="L40" s="1">
        <f ca="1" t="shared" si="0"/>
        <v>0.19817621752460712</v>
      </c>
    </row>
    <row r="41" spans="1:12" ht="16.5" customHeight="1">
      <c r="A41" s="16"/>
      <c r="B41" s="97">
        <v>52</v>
      </c>
      <c r="C41" s="98" t="s">
        <v>90</v>
      </c>
      <c r="D41" s="98" t="s">
        <v>91</v>
      </c>
      <c r="E41" s="98" t="s">
        <v>23</v>
      </c>
      <c r="F41" s="55">
        <v>5</v>
      </c>
      <c r="G41" s="55">
        <v>7</v>
      </c>
      <c r="H41" s="55">
        <v>10</v>
      </c>
      <c r="I41" s="55">
        <v>3</v>
      </c>
      <c r="J41" s="55">
        <v>7</v>
      </c>
      <c r="K41" s="55">
        <f>SUM(D41:J41)</f>
        <v>32</v>
      </c>
      <c r="L41" s="1">
        <f ca="1" t="shared" si="0"/>
        <v>0.022313955928000895</v>
      </c>
    </row>
    <row r="42" spans="1:12" ht="16.5" customHeight="1">
      <c r="A42" s="16">
        <v>7</v>
      </c>
      <c r="B42" s="97"/>
      <c r="C42" s="98"/>
      <c r="D42" s="98"/>
      <c r="E42" s="98"/>
      <c r="F42" s="55"/>
      <c r="G42" s="55"/>
      <c r="H42" s="55"/>
      <c r="I42" s="55"/>
      <c r="J42" s="55"/>
      <c r="K42" s="55"/>
      <c r="L42" s="1"/>
    </row>
    <row r="43" spans="2:12" ht="16.5" customHeight="1">
      <c r="B43" s="97">
        <v>91</v>
      </c>
      <c r="C43" s="98" t="s">
        <v>41</v>
      </c>
      <c r="D43" s="98" t="s">
        <v>40</v>
      </c>
      <c r="E43" s="98" t="s">
        <v>22</v>
      </c>
      <c r="F43" s="55">
        <v>0</v>
      </c>
      <c r="G43" s="55">
        <v>0</v>
      </c>
      <c r="H43" s="55">
        <v>0</v>
      </c>
      <c r="I43" s="55">
        <v>7</v>
      </c>
      <c r="J43" s="55">
        <v>5</v>
      </c>
      <c r="K43" s="55">
        <f>SUM(D43:J43)</f>
        <v>12</v>
      </c>
      <c r="L43" s="1">
        <f ca="1">RAND()</f>
        <v>0.24511490825974303</v>
      </c>
    </row>
    <row r="44" spans="1:12" ht="16.5" customHeight="1">
      <c r="A44" s="16"/>
      <c r="B44" s="97">
        <v>84</v>
      </c>
      <c r="C44" s="98" t="s">
        <v>31</v>
      </c>
      <c r="D44" s="98" t="s">
        <v>30</v>
      </c>
      <c r="E44" s="98" t="s">
        <v>32</v>
      </c>
      <c r="F44" s="55">
        <v>10</v>
      </c>
      <c r="G44" s="55">
        <v>0</v>
      </c>
      <c r="H44" s="55">
        <v>0</v>
      </c>
      <c r="I44" s="55">
        <v>0</v>
      </c>
      <c r="J44" s="55">
        <v>0</v>
      </c>
      <c r="K44" s="55">
        <f>SUM(D44:J44)</f>
        <v>10</v>
      </c>
      <c r="L44" s="1">
        <f ca="1">RAND()</f>
        <v>0.1374790585584651</v>
      </c>
    </row>
    <row r="45" spans="1:12" ht="16.5" customHeight="1">
      <c r="A45" s="16"/>
      <c r="B45" s="97">
        <v>80</v>
      </c>
      <c r="C45" s="98" t="s">
        <v>106</v>
      </c>
      <c r="D45" s="98" t="s">
        <v>107</v>
      </c>
      <c r="E45" s="98" t="s">
        <v>22</v>
      </c>
      <c r="F45" s="55">
        <v>10</v>
      </c>
      <c r="G45" s="55">
        <v>10</v>
      </c>
      <c r="H45" s="55">
        <v>10</v>
      </c>
      <c r="I45" s="55">
        <v>5</v>
      </c>
      <c r="J45" s="55">
        <v>10</v>
      </c>
      <c r="K45" s="55">
        <f>SUM(D45:J45)</f>
        <v>45</v>
      </c>
      <c r="L45" s="1">
        <f ca="1">RAND()</f>
        <v>0.5418180834668931</v>
      </c>
    </row>
    <row r="46" spans="1:12" ht="16.5" customHeight="1">
      <c r="A46" s="41"/>
      <c r="B46" s="97">
        <v>79</v>
      </c>
      <c r="C46" s="98" t="s">
        <v>117</v>
      </c>
      <c r="D46" s="98" t="s">
        <v>40</v>
      </c>
      <c r="E46" s="98" t="s">
        <v>22</v>
      </c>
      <c r="F46" s="55">
        <v>7</v>
      </c>
      <c r="G46" s="55">
        <v>10</v>
      </c>
      <c r="H46" s="55">
        <v>5</v>
      </c>
      <c r="I46" s="55">
        <v>1</v>
      </c>
      <c r="J46" s="55">
        <v>7</v>
      </c>
      <c r="K46" s="55">
        <f>SUM(D46:J46)</f>
        <v>30</v>
      </c>
      <c r="L46" s="1">
        <f ca="1">RAND()</f>
        <v>0.29559113967491013</v>
      </c>
    </row>
    <row r="47" spans="1:12" ht="16.5" customHeight="1">
      <c r="A47" s="16"/>
      <c r="B47" s="97">
        <v>69</v>
      </c>
      <c r="C47" s="98" t="s">
        <v>93</v>
      </c>
      <c r="D47" s="98" t="s">
        <v>94</v>
      </c>
      <c r="E47" s="98" t="s">
        <v>22</v>
      </c>
      <c r="F47" s="55">
        <v>0</v>
      </c>
      <c r="G47" s="55">
        <v>0</v>
      </c>
      <c r="H47" s="55">
        <v>3</v>
      </c>
      <c r="I47" s="55">
        <v>0</v>
      </c>
      <c r="J47" s="55">
        <v>0</v>
      </c>
      <c r="K47" s="55">
        <f>SUM(D47:J47)</f>
        <v>3</v>
      </c>
      <c r="L47" s="1">
        <f ca="1">RAND()</f>
        <v>0.25158830270757515</v>
      </c>
    </row>
    <row r="48" spans="1:12" ht="16.5" customHeight="1">
      <c r="A48" s="16">
        <v>8</v>
      </c>
      <c r="B48" s="97"/>
      <c r="C48" s="98"/>
      <c r="D48" s="98"/>
      <c r="E48" s="98"/>
      <c r="F48" s="55"/>
      <c r="G48" s="55"/>
      <c r="H48" s="55"/>
      <c r="I48" s="55"/>
      <c r="J48" s="55"/>
      <c r="K48" s="55"/>
      <c r="L48" s="1"/>
    </row>
    <row r="49" spans="1:12" ht="15">
      <c r="A49" s="16"/>
      <c r="B49" s="97">
        <v>46</v>
      </c>
      <c r="C49" s="98" t="s">
        <v>130</v>
      </c>
      <c r="D49" s="98" t="s">
        <v>131</v>
      </c>
      <c r="E49" s="98" t="s">
        <v>22</v>
      </c>
      <c r="F49" s="55">
        <v>5</v>
      </c>
      <c r="G49" s="55">
        <v>5</v>
      </c>
      <c r="H49" s="55">
        <v>7</v>
      </c>
      <c r="I49" s="55">
        <v>0</v>
      </c>
      <c r="J49" s="55">
        <v>0</v>
      </c>
      <c r="K49" s="55">
        <f>SUM(D49:J49)</f>
        <v>17</v>
      </c>
      <c r="L49" s="1">
        <f aca="true" ca="1" t="shared" si="1" ref="L49:L59">RAND()</f>
        <v>0.061840185521341406</v>
      </c>
    </row>
    <row r="50" spans="1:12" ht="16.5" customHeight="1">
      <c r="A50" s="16"/>
      <c r="B50" s="97">
        <v>21</v>
      </c>
      <c r="C50" s="98" t="s">
        <v>156</v>
      </c>
      <c r="D50" s="98" t="s">
        <v>138</v>
      </c>
      <c r="E50" s="98" t="s">
        <v>22</v>
      </c>
      <c r="F50" s="55" t="s">
        <v>82</v>
      </c>
      <c r="G50" s="55" t="s">
        <v>82</v>
      </c>
      <c r="H50" s="55" t="s">
        <v>82</v>
      </c>
      <c r="I50" s="55" t="s">
        <v>82</v>
      </c>
      <c r="J50" s="55" t="s">
        <v>82</v>
      </c>
      <c r="K50" s="55" t="s">
        <v>82</v>
      </c>
      <c r="L50" s="1">
        <f ca="1" t="shared" si="1"/>
        <v>0.2143004396135202</v>
      </c>
    </row>
    <row r="51" spans="1:12" ht="15">
      <c r="A51" s="16"/>
      <c r="B51" s="97">
        <v>18</v>
      </c>
      <c r="C51" s="98" t="s">
        <v>139</v>
      </c>
      <c r="D51" s="98" t="s">
        <v>140</v>
      </c>
      <c r="E51" s="98" t="s">
        <v>54</v>
      </c>
      <c r="F51" s="55">
        <v>7</v>
      </c>
      <c r="G51" s="55">
        <v>5</v>
      </c>
      <c r="H51" s="55">
        <v>5</v>
      </c>
      <c r="I51" s="55">
        <v>10</v>
      </c>
      <c r="J51" s="55">
        <v>10</v>
      </c>
      <c r="K51" s="55">
        <f>SUM(D51:J51)</f>
        <v>37</v>
      </c>
      <c r="L51" s="1">
        <f ca="1" t="shared" si="1"/>
        <v>0.8393259184161331</v>
      </c>
    </row>
    <row r="52" spans="1:12" ht="15">
      <c r="A52" s="41" t="s">
        <v>83</v>
      </c>
      <c r="B52" s="97">
        <v>2</v>
      </c>
      <c r="C52" s="98" t="s">
        <v>136</v>
      </c>
      <c r="D52" s="98" t="s">
        <v>137</v>
      </c>
      <c r="E52" s="98" t="s">
        <v>32</v>
      </c>
      <c r="F52" s="55">
        <v>5</v>
      </c>
      <c r="G52" s="55">
        <v>0</v>
      </c>
      <c r="H52" s="55">
        <v>5</v>
      </c>
      <c r="I52" s="55">
        <v>5</v>
      </c>
      <c r="J52" s="55">
        <v>7</v>
      </c>
      <c r="K52" s="55">
        <f>SUM(D52:J52)</f>
        <v>22</v>
      </c>
      <c r="L52" s="1">
        <f ca="1" t="shared" si="1"/>
        <v>0.07448734622157882</v>
      </c>
    </row>
    <row r="53" spans="1:12" ht="16.5" customHeight="1">
      <c r="A53" s="16"/>
      <c r="B53" s="70"/>
      <c r="D53" s="63"/>
      <c r="E53" s="72"/>
      <c r="F53" s="55"/>
      <c r="G53" s="55"/>
      <c r="H53" s="55"/>
      <c r="I53" s="55"/>
      <c r="J53" s="55"/>
      <c r="K53" s="55"/>
      <c r="L53" s="1">
        <f ca="1" t="shared" si="1"/>
        <v>0.10056473685815304</v>
      </c>
    </row>
    <row r="54" spans="1:12" ht="16.5" customHeight="1">
      <c r="A54" s="16">
        <v>9</v>
      </c>
      <c r="B54" s="70"/>
      <c r="C54" s="73" t="s">
        <v>77</v>
      </c>
      <c r="D54" s="72"/>
      <c r="E54" s="71"/>
      <c r="F54" s="55"/>
      <c r="G54" s="55"/>
      <c r="H54" s="55"/>
      <c r="I54" s="55"/>
      <c r="J54" s="55"/>
      <c r="K54" s="55"/>
      <c r="L54" s="1">
        <f ca="1" t="shared" si="1"/>
        <v>0.4447356388883369</v>
      </c>
    </row>
    <row r="55" spans="1:12" ht="16.5" customHeight="1">
      <c r="A55" s="16"/>
      <c r="B55" s="97">
        <v>396</v>
      </c>
      <c r="C55" s="103" t="s">
        <v>148</v>
      </c>
      <c r="D55" s="98" t="s">
        <v>149</v>
      </c>
      <c r="E55" s="98" t="s">
        <v>22</v>
      </c>
      <c r="F55" s="55">
        <v>0</v>
      </c>
      <c r="G55" s="55">
        <v>0</v>
      </c>
      <c r="H55" s="55">
        <v>0</v>
      </c>
      <c r="I55" s="55">
        <v>3</v>
      </c>
      <c r="J55" s="55">
        <v>3</v>
      </c>
      <c r="K55" s="55">
        <f>SUM(D55:J55)</f>
        <v>6</v>
      </c>
      <c r="L55" s="1">
        <f ca="1" t="shared" si="1"/>
        <v>0.40245166735120896</v>
      </c>
    </row>
    <row r="56" spans="2:12" ht="16.5" customHeight="1">
      <c r="B56" s="97">
        <v>393</v>
      </c>
      <c r="C56" s="98" t="s">
        <v>150</v>
      </c>
      <c r="D56" s="98" t="s">
        <v>39</v>
      </c>
      <c r="E56" s="98" t="s">
        <v>22</v>
      </c>
      <c r="F56" s="55">
        <v>10</v>
      </c>
      <c r="G56" s="55">
        <v>7</v>
      </c>
      <c r="H56" s="55">
        <v>7</v>
      </c>
      <c r="I56" s="55">
        <v>3</v>
      </c>
      <c r="J56" s="55">
        <v>10</v>
      </c>
      <c r="K56" s="55">
        <f>SUM(D56:J56)</f>
        <v>37</v>
      </c>
      <c r="L56" s="1">
        <f ca="1" t="shared" si="1"/>
        <v>0.9409865709785695</v>
      </c>
    </row>
    <row r="57" spans="2:12" ht="16.5" customHeight="1">
      <c r="B57" s="97">
        <v>376</v>
      </c>
      <c r="C57" s="98" t="s">
        <v>112</v>
      </c>
      <c r="D57" s="98" t="s">
        <v>55</v>
      </c>
      <c r="E57" s="98" t="s">
        <v>54</v>
      </c>
      <c r="F57" s="55">
        <v>7</v>
      </c>
      <c r="G57" s="55">
        <v>10</v>
      </c>
      <c r="H57" s="55">
        <v>10</v>
      </c>
      <c r="I57" s="55">
        <v>5</v>
      </c>
      <c r="J57" s="55">
        <v>7</v>
      </c>
      <c r="K57" s="55">
        <f>SUM(D57:J57)</f>
        <v>39</v>
      </c>
      <c r="L57" s="1">
        <f ca="1" t="shared" si="1"/>
        <v>0.9329675659033693</v>
      </c>
    </row>
    <row r="58" spans="1:12" ht="16.5" customHeight="1">
      <c r="A58" s="1"/>
      <c r="B58" s="97">
        <v>361</v>
      </c>
      <c r="C58" s="103" t="s">
        <v>158</v>
      </c>
      <c r="D58" s="98" t="s">
        <v>38</v>
      </c>
      <c r="E58" s="98" t="s">
        <v>22</v>
      </c>
      <c r="F58" s="55">
        <v>7</v>
      </c>
      <c r="G58" s="55">
        <v>3</v>
      </c>
      <c r="H58" s="55">
        <v>5</v>
      </c>
      <c r="I58" s="55">
        <v>10</v>
      </c>
      <c r="J58" s="55">
        <v>5</v>
      </c>
      <c r="K58" s="55">
        <f>SUM(D58:J58)</f>
        <v>30</v>
      </c>
      <c r="L58" s="1">
        <f ca="1" t="shared" si="1"/>
        <v>0.3262802505499611</v>
      </c>
    </row>
    <row r="59" spans="1:12" ht="16.5" customHeight="1">
      <c r="A59" s="16"/>
      <c r="B59" s="97">
        <v>348</v>
      </c>
      <c r="C59" s="98" t="s">
        <v>153</v>
      </c>
      <c r="D59" s="98" t="s">
        <v>50</v>
      </c>
      <c r="E59" s="98" t="s">
        <v>113</v>
      </c>
      <c r="F59" s="55">
        <v>0</v>
      </c>
      <c r="G59" s="55">
        <v>3</v>
      </c>
      <c r="H59" s="55">
        <v>3</v>
      </c>
      <c r="I59" s="55">
        <v>0</v>
      </c>
      <c r="J59" s="55">
        <v>0</v>
      </c>
      <c r="K59" s="55">
        <f>SUM(D59:J59)</f>
        <v>6</v>
      </c>
      <c r="L59" s="1">
        <f ca="1" t="shared" si="1"/>
        <v>0.5734668927987419</v>
      </c>
    </row>
    <row r="60" spans="1:12" ht="16.5" customHeight="1">
      <c r="A60" s="16">
        <v>10</v>
      </c>
      <c r="B60" s="97"/>
      <c r="C60" s="98"/>
      <c r="D60" s="98"/>
      <c r="E60" s="98"/>
      <c r="F60" s="55"/>
      <c r="G60" s="55"/>
      <c r="H60" s="55"/>
      <c r="I60" s="55"/>
      <c r="J60" s="55"/>
      <c r="K60" s="55"/>
      <c r="L60" s="1"/>
    </row>
    <row r="61" spans="1:12" ht="16.5" customHeight="1">
      <c r="A61" s="1"/>
      <c r="B61" s="97">
        <v>323</v>
      </c>
      <c r="C61" s="98" t="s">
        <v>121</v>
      </c>
      <c r="D61" s="98" t="s">
        <v>107</v>
      </c>
      <c r="E61" s="98" t="s">
        <v>22</v>
      </c>
      <c r="F61" s="55">
        <v>5</v>
      </c>
      <c r="G61" s="55">
        <v>1</v>
      </c>
      <c r="H61" s="55">
        <v>3</v>
      </c>
      <c r="I61" s="55">
        <v>5</v>
      </c>
      <c r="J61" s="55">
        <v>5</v>
      </c>
      <c r="K61" s="55">
        <f>SUM(D61:J61)</f>
        <v>19</v>
      </c>
      <c r="L61" s="1">
        <f ca="1">RAND()</f>
        <v>0.07945933485013534</v>
      </c>
    </row>
    <row r="62" spans="2:12" ht="16.5" customHeight="1">
      <c r="B62" s="97">
        <v>320</v>
      </c>
      <c r="C62" s="98" t="s">
        <v>95</v>
      </c>
      <c r="D62" s="54" t="s">
        <v>37</v>
      </c>
      <c r="E62" s="98" t="s">
        <v>34</v>
      </c>
      <c r="F62" s="55">
        <v>5</v>
      </c>
      <c r="G62" s="55">
        <v>7</v>
      </c>
      <c r="H62" s="55">
        <v>5</v>
      </c>
      <c r="I62" s="55">
        <v>0</v>
      </c>
      <c r="J62" s="55">
        <v>0</v>
      </c>
      <c r="K62" s="55">
        <f>SUM(D62:J62)</f>
        <v>17</v>
      </c>
      <c r="L62" s="1">
        <f ca="1">RAND()</f>
        <v>0.05252233056045863</v>
      </c>
    </row>
    <row r="63" spans="2:12" ht="16.5" customHeight="1">
      <c r="B63" s="97">
        <v>317</v>
      </c>
      <c r="C63" s="98" t="s">
        <v>122</v>
      </c>
      <c r="D63" s="98" t="s">
        <v>120</v>
      </c>
      <c r="E63" s="98" t="s">
        <v>36</v>
      </c>
      <c r="F63" s="55">
        <v>3</v>
      </c>
      <c r="G63" s="55">
        <v>5</v>
      </c>
      <c r="H63" s="55">
        <v>0</v>
      </c>
      <c r="I63" s="55">
        <v>7</v>
      </c>
      <c r="J63" s="55">
        <v>3</v>
      </c>
      <c r="K63" s="55">
        <f>SUM(D63:J63)</f>
        <v>18</v>
      </c>
      <c r="L63" s="1">
        <f ca="1">RAND()</f>
        <v>0.16929870224250598</v>
      </c>
    </row>
    <row r="64" spans="1:12" ht="15">
      <c r="A64" s="53"/>
      <c r="B64" s="97">
        <v>307</v>
      </c>
      <c r="C64" s="98" t="s">
        <v>118</v>
      </c>
      <c r="D64" s="98" t="s">
        <v>119</v>
      </c>
      <c r="E64" s="98" t="s">
        <v>22</v>
      </c>
      <c r="F64" s="55">
        <v>3</v>
      </c>
      <c r="G64" s="55">
        <v>5</v>
      </c>
      <c r="H64" s="55">
        <v>7</v>
      </c>
      <c r="I64" s="55">
        <v>7</v>
      </c>
      <c r="J64" s="55">
        <v>7</v>
      </c>
      <c r="K64" s="55">
        <f>SUM(D64:J64)</f>
        <v>29</v>
      </c>
      <c r="L64" s="1">
        <f ca="1">RAND()</f>
        <v>0.9535251571845174</v>
      </c>
    </row>
    <row r="65" spans="1:12" ht="16.5" customHeight="1">
      <c r="A65" s="16"/>
      <c r="B65" s="97">
        <v>305</v>
      </c>
      <c r="C65" s="98" t="s">
        <v>109</v>
      </c>
      <c r="D65" s="98" t="s">
        <v>35</v>
      </c>
      <c r="E65" s="98" t="s">
        <v>23</v>
      </c>
      <c r="F65" s="55">
        <v>10</v>
      </c>
      <c r="G65" s="55">
        <v>10</v>
      </c>
      <c r="H65" s="55">
        <v>10</v>
      </c>
      <c r="I65" s="55">
        <v>10</v>
      </c>
      <c r="J65" s="55">
        <v>10</v>
      </c>
      <c r="K65" s="55">
        <f>SUM(D65:J65)</f>
        <v>50</v>
      </c>
      <c r="L65" s="1">
        <f ca="1">RAND()</f>
        <v>0.29764307122784295</v>
      </c>
    </row>
    <row r="66" spans="1:12" ht="16.5" customHeight="1">
      <c r="A66" s="1"/>
      <c r="B66" s="1"/>
      <c r="G66" s="64"/>
      <c r="H66" s="64"/>
      <c r="I66" s="64"/>
      <c r="K66" s="1"/>
      <c r="L66" s="1"/>
    </row>
    <row r="67" spans="1:12" ht="16.5" customHeight="1">
      <c r="A67" s="16">
        <v>11</v>
      </c>
      <c r="B67" s="70"/>
      <c r="C67" s="73" t="s">
        <v>163</v>
      </c>
      <c r="D67" s="72"/>
      <c r="E67" s="72"/>
      <c r="F67" s="55"/>
      <c r="G67" s="55"/>
      <c r="H67" s="55"/>
      <c r="I67" s="55"/>
      <c r="J67" s="55"/>
      <c r="K67" s="55"/>
      <c r="L67" s="1">
        <f ca="1">RAND()</f>
        <v>0.05305223417622129</v>
      </c>
    </row>
    <row r="68" spans="2:12" ht="16.5" customHeight="1">
      <c r="B68" s="97">
        <v>60</v>
      </c>
      <c r="C68" s="103" t="s">
        <v>125</v>
      </c>
      <c r="D68" s="98" t="s">
        <v>68</v>
      </c>
      <c r="E68" s="98" t="s">
        <v>54</v>
      </c>
      <c r="F68" s="55">
        <v>7</v>
      </c>
      <c r="G68" s="55">
        <v>5</v>
      </c>
      <c r="H68" s="55">
        <v>0</v>
      </c>
      <c r="I68" s="55">
        <v>10</v>
      </c>
      <c r="J68" s="55">
        <v>10</v>
      </c>
      <c r="K68" s="55">
        <v>12</v>
      </c>
      <c r="L68" s="1">
        <f ca="1">RAND()</f>
        <v>0.4408525468272352</v>
      </c>
    </row>
    <row r="69" spans="1:12" ht="16.5" customHeight="1">
      <c r="A69" s="41" t="s">
        <v>83</v>
      </c>
      <c r="B69" s="97">
        <v>51</v>
      </c>
      <c r="C69" s="103" t="s">
        <v>75</v>
      </c>
      <c r="D69" s="98" t="s">
        <v>66</v>
      </c>
      <c r="E69" s="98" t="s">
        <v>54</v>
      </c>
      <c r="F69" s="55">
        <v>5</v>
      </c>
      <c r="G69" s="55">
        <v>7</v>
      </c>
      <c r="H69" s="55">
        <v>7</v>
      </c>
      <c r="I69" s="55">
        <v>7</v>
      </c>
      <c r="J69" s="55">
        <v>7</v>
      </c>
      <c r="K69" s="55">
        <v>19</v>
      </c>
      <c r="L69" s="1">
        <f ca="1">RAND()</f>
        <v>0.030807770718858207</v>
      </c>
    </row>
    <row r="70" spans="1:12" ht="16.5" customHeight="1">
      <c r="A70" s="70"/>
      <c r="B70" s="97">
        <v>190</v>
      </c>
      <c r="C70" s="98" t="s">
        <v>70</v>
      </c>
      <c r="D70" s="98" t="s">
        <v>68</v>
      </c>
      <c r="E70" s="98" t="s">
        <v>54</v>
      </c>
      <c r="F70" s="55">
        <v>10</v>
      </c>
      <c r="G70" s="55">
        <v>10</v>
      </c>
      <c r="H70" s="55">
        <v>10</v>
      </c>
      <c r="I70" s="55">
        <v>0</v>
      </c>
      <c r="J70" s="55">
        <v>0</v>
      </c>
      <c r="K70" s="55">
        <f>SUM(D70:J70)</f>
        <v>30</v>
      </c>
      <c r="L70" s="1">
        <f ca="1">RAND()</f>
        <v>0.46958044504919705</v>
      </c>
    </row>
    <row r="71" spans="2:12" ht="16.5" customHeight="1">
      <c r="B71" s="97"/>
      <c r="C71" s="103"/>
      <c r="D71" s="98"/>
      <c r="E71" s="98"/>
      <c r="F71" s="55"/>
      <c r="G71" s="55"/>
      <c r="H71" s="55"/>
      <c r="I71" s="55"/>
      <c r="J71" s="55"/>
      <c r="K71" s="55"/>
      <c r="L71" s="1"/>
    </row>
    <row r="72" spans="1:12" ht="18">
      <c r="A72" s="16">
        <v>13</v>
      </c>
      <c r="B72" s="70"/>
      <c r="C72" s="73" t="s">
        <v>78</v>
      </c>
      <c r="D72" s="63"/>
      <c r="E72" s="72"/>
      <c r="F72" s="55"/>
      <c r="G72" s="55"/>
      <c r="H72" s="55"/>
      <c r="I72" s="55"/>
      <c r="J72" s="55"/>
      <c r="K72" s="55"/>
      <c r="L72" s="1">
        <f aca="true" ca="1" t="shared" si="2" ref="L72:L77">RAND()</f>
        <v>0.2457766865253248</v>
      </c>
    </row>
    <row r="73" spans="1:12" ht="16.5" customHeight="1">
      <c r="A73" s="16"/>
      <c r="B73" s="97">
        <v>452</v>
      </c>
      <c r="C73" s="98" t="s">
        <v>142</v>
      </c>
      <c r="D73" s="98" t="s">
        <v>143</v>
      </c>
      <c r="E73" s="98" t="s">
        <v>22</v>
      </c>
      <c r="F73" s="55">
        <v>7</v>
      </c>
      <c r="G73" s="55">
        <v>7</v>
      </c>
      <c r="H73" s="55">
        <v>10</v>
      </c>
      <c r="I73" s="55">
        <v>5</v>
      </c>
      <c r="J73" s="55">
        <v>0</v>
      </c>
      <c r="K73" s="55">
        <f>SUM(D73:J73)</f>
        <v>29</v>
      </c>
      <c r="L73" s="1">
        <f ca="1" t="shared" si="2"/>
        <v>0.3255641098492601</v>
      </c>
    </row>
    <row r="74" spans="1:12" ht="16.5" customHeight="1">
      <c r="A74" s="1"/>
      <c r="B74" s="97">
        <v>450</v>
      </c>
      <c r="C74" s="98" t="s">
        <v>53</v>
      </c>
      <c r="D74" s="98" t="s">
        <v>33</v>
      </c>
      <c r="E74" s="98" t="s">
        <v>23</v>
      </c>
      <c r="F74" s="55">
        <v>10</v>
      </c>
      <c r="G74" s="55">
        <v>10</v>
      </c>
      <c r="H74" s="55">
        <v>7</v>
      </c>
      <c r="I74" s="55">
        <v>5</v>
      </c>
      <c r="J74" s="55">
        <v>7</v>
      </c>
      <c r="K74" s="55">
        <f>SUM(D74:J74)</f>
        <v>39</v>
      </c>
      <c r="L74" s="1">
        <f ca="1" t="shared" si="2"/>
        <v>0.8403974552893303</v>
      </c>
    </row>
    <row r="75" spans="1:12" ht="16.5" customHeight="1">
      <c r="A75" s="16"/>
      <c r="B75" s="64">
        <v>108</v>
      </c>
      <c r="C75" s="1" t="s">
        <v>161</v>
      </c>
      <c r="D75" s="1" t="s">
        <v>162</v>
      </c>
      <c r="E75" s="1" t="s">
        <v>27</v>
      </c>
      <c r="F75" s="55">
        <v>5</v>
      </c>
      <c r="G75" s="55">
        <v>3</v>
      </c>
      <c r="H75" s="55">
        <v>1</v>
      </c>
      <c r="I75" s="55">
        <v>7</v>
      </c>
      <c r="J75" s="55">
        <v>3</v>
      </c>
      <c r="K75" s="55">
        <f>SUM(D75:J75)</f>
        <v>19</v>
      </c>
      <c r="L75" s="1">
        <f ca="1" t="shared" si="2"/>
        <v>0.36205499626354964</v>
      </c>
    </row>
    <row r="76" spans="1:12" ht="16.5" customHeight="1">
      <c r="A76" s="16"/>
      <c r="B76" s="97">
        <v>166</v>
      </c>
      <c r="C76" s="98" t="s">
        <v>51</v>
      </c>
      <c r="D76" s="98" t="s">
        <v>50</v>
      </c>
      <c r="E76" s="98" t="s">
        <v>22</v>
      </c>
      <c r="F76" s="55">
        <v>5</v>
      </c>
      <c r="G76" s="55">
        <v>5</v>
      </c>
      <c r="H76" s="55">
        <v>5</v>
      </c>
      <c r="I76" s="55">
        <v>3</v>
      </c>
      <c r="J76" s="55">
        <v>5</v>
      </c>
      <c r="K76" s="55">
        <f>SUM(D76:J76)</f>
        <v>23</v>
      </c>
      <c r="L76" s="1">
        <f ca="1" t="shared" si="2"/>
        <v>0.1727555323468073</v>
      </c>
    </row>
    <row r="77" spans="2:12" ht="16.5" customHeight="1">
      <c r="B77" s="97">
        <v>124</v>
      </c>
      <c r="C77" s="98" t="s">
        <v>42</v>
      </c>
      <c r="D77" s="98" t="s">
        <v>40</v>
      </c>
      <c r="E77" s="98" t="s">
        <v>22</v>
      </c>
      <c r="F77" s="55">
        <v>7</v>
      </c>
      <c r="G77" s="55">
        <v>5</v>
      </c>
      <c r="H77" s="55">
        <v>7</v>
      </c>
      <c r="I77" s="55">
        <v>5</v>
      </c>
      <c r="J77" s="55">
        <v>10</v>
      </c>
      <c r="K77" s="55">
        <f>SUM(D77:J77)</f>
        <v>34</v>
      </c>
      <c r="L77" s="1">
        <f ca="1" t="shared" si="2"/>
        <v>0.7520614960425046</v>
      </c>
    </row>
    <row r="78" spans="1:12" ht="16.5" customHeight="1">
      <c r="A78" s="3">
        <v>14</v>
      </c>
      <c r="B78" s="97"/>
      <c r="C78" s="98"/>
      <c r="D78" s="98"/>
      <c r="E78" s="98"/>
      <c r="F78" s="55"/>
      <c r="G78" s="55"/>
      <c r="H78" s="55"/>
      <c r="I78" s="55"/>
      <c r="J78" s="55"/>
      <c r="K78" s="55"/>
      <c r="L78" s="1"/>
    </row>
    <row r="79" spans="1:12" ht="16.5" customHeight="1">
      <c r="A79" s="41" t="s">
        <v>83</v>
      </c>
      <c r="B79" s="97">
        <v>162</v>
      </c>
      <c r="C79" s="98" t="s">
        <v>101</v>
      </c>
      <c r="D79" s="98" t="s">
        <v>102</v>
      </c>
      <c r="E79" s="98" t="s">
        <v>54</v>
      </c>
      <c r="F79" s="55">
        <v>7</v>
      </c>
      <c r="G79" s="55">
        <v>10</v>
      </c>
      <c r="H79" s="55">
        <v>10</v>
      </c>
      <c r="I79" s="55">
        <v>7</v>
      </c>
      <c r="J79" s="55">
        <v>10</v>
      </c>
      <c r="K79" s="55">
        <f>SUM(D79:J79)</f>
        <v>44</v>
      </c>
      <c r="L79" s="1">
        <f ca="1">RAND()</f>
        <v>0.4215613673254134</v>
      </c>
    </row>
    <row r="80" spans="2:12" ht="16.5" customHeight="1">
      <c r="B80" s="97">
        <v>488</v>
      </c>
      <c r="C80" s="98" t="s">
        <v>59</v>
      </c>
      <c r="D80" s="98" t="s">
        <v>46</v>
      </c>
      <c r="E80" s="98" t="s">
        <v>22</v>
      </c>
      <c r="F80" s="55">
        <v>5</v>
      </c>
      <c r="G80" s="55">
        <v>7</v>
      </c>
      <c r="H80" s="55">
        <v>7</v>
      </c>
      <c r="I80" s="55">
        <v>7</v>
      </c>
      <c r="J80" s="55">
        <v>7</v>
      </c>
      <c r="K80" s="55">
        <f>SUM(D80:J80)</f>
        <v>33</v>
      </c>
      <c r="L80" s="1">
        <f ca="1">RAND()</f>
        <v>0.6644231254751546</v>
      </c>
    </row>
    <row r="81" spans="1:12" ht="16.5" customHeight="1">
      <c r="A81" s="16"/>
      <c r="B81" s="97">
        <v>141</v>
      </c>
      <c r="C81" s="98" t="s">
        <v>99</v>
      </c>
      <c r="D81" s="98" t="s">
        <v>100</v>
      </c>
      <c r="E81" s="98" t="s">
        <v>22</v>
      </c>
      <c r="F81" s="55">
        <v>3</v>
      </c>
      <c r="G81" s="55">
        <v>7</v>
      </c>
      <c r="H81" s="55">
        <v>3</v>
      </c>
      <c r="I81" s="55">
        <v>5</v>
      </c>
      <c r="J81" s="55">
        <v>3</v>
      </c>
      <c r="K81" s="55">
        <f>SUM(D81:J81)</f>
        <v>21</v>
      </c>
      <c r="L81" s="1">
        <f ca="1">RAND()</f>
        <v>0.47752960980943804</v>
      </c>
    </row>
    <row r="82" spans="1:12" ht="15">
      <c r="A82" s="1"/>
      <c r="B82" s="97">
        <v>161</v>
      </c>
      <c r="C82" s="98" t="s">
        <v>141</v>
      </c>
      <c r="D82" s="98" t="s">
        <v>38</v>
      </c>
      <c r="E82" s="98" t="s">
        <v>113</v>
      </c>
      <c r="F82" s="55">
        <v>10</v>
      </c>
      <c r="G82" s="55">
        <v>7</v>
      </c>
      <c r="H82" s="55">
        <v>10</v>
      </c>
      <c r="I82" s="55">
        <v>3</v>
      </c>
      <c r="J82" s="55">
        <v>5</v>
      </c>
      <c r="K82" s="55">
        <f>SUM(D82:J82)</f>
        <v>35</v>
      </c>
      <c r="L82" s="1">
        <f ca="1">RAND()</f>
        <v>0.9782949449519246</v>
      </c>
    </row>
    <row r="83" spans="1:12" ht="15">
      <c r="A83" s="16">
        <v>15</v>
      </c>
      <c r="B83" s="97"/>
      <c r="C83" s="98"/>
      <c r="D83" s="98"/>
      <c r="E83" s="98"/>
      <c r="F83" s="55"/>
      <c r="G83" s="55"/>
      <c r="H83" s="55"/>
      <c r="I83" s="55"/>
      <c r="J83" s="55"/>
      <c r="K83" s="55"/>
      <c r="L83" s="1"/>
    </row>
    <row r="84" spans="1:12" ht="16.5" customHeight="1">
      <c r="A84" s="16"/>
      <c r="B84" s="97">
        <v>178</v>
      </c>
      <c r="C84" s="98" t="s">
        <v>96</v>
      </c>
      <c r="D84" s="98" t="s">
        <v>157</v>
      </c>
      <c r="E84" s="98" t="s">
        <v>22</v>
      </c>
      <c r="F84" s="55">
        <v>0</v>
      </c>
      <c r="G84" s="55">
        <v>1</v>
      </c>
      <c r="H84" s="55">
        <v>3</v>
      </c>
      <c r="I84" s="55">
        <v>7</v>
      </c>
      <c r="J84" s="55">
        <v>5</v>
      </c>
      <c r="K84" s="55">
        <f>SUM(D84:J84)</f>
        <v>16</v>
      </c>
      <c r="L84" s="1">
        <f ca="1">RAND()</f>
        <v>0.16270058437762458</v>
      </c>
    </row>
    <row r="85" spans="1:12" ht="16.5" customHeight="1">
      <c r="A85" s="16"/>
      <c r="B85" s="97">
        <v>134</v>
      </c>
      <c r="C85" s="54" t="s">
        <v>133</v>
      </c>
      <c r="D85" s="54" t="s">
        <v>134</v>
      </c>
      <c r="E85" s="54" t="s">
        <v>113</v>
      </c>
      <c r="F85" s="55">
        <v>3</v>
      </c>
      <c r="G85" s="55">
        <v>0</v>
      </c>
      <c r="H85" s="55">
        <v>0</v>
      </c>
      <c r="I85" s="55">
        <v>5</v>
      </c>
      <c r="J85" s="55">
        <v>7</v>
      </c>
      <c r="K85" s="55">
        <f>SUM(D85:J85)</f>
        <v>15</v>
      </c>
      <c r="L85" s="1">
        <f ca="1">RAND()</f>
        <v>0.8725186524362841</v>
      </c>
    </row>
    <row r="86" spans="1:12" ht="15">
      <c r="A86" s="16"/>
      <c r="B86" s="97">
        <v>563</v>
      </c>
      <c r="C86" s="98" t="s">
        <v>146</v>
      </c>
      <c r="D86" s="98" t="s">
        <v>147</v>
      </c>
      <c r="E86" s="98" t="s">
        <v>54</v>
      </c>
      <c r="F86" s="55">
        <v>10</v>
      </c>
      <c r="G86" s="55">
        <v>10</v>
      </c>
      <c r="H86" s="55">
        <v>0</v>
      </c>
      <c r="I86" s="55">
        <v>1</v>
      </c>
      <c r="J86" s="55">
        <v>10</v>
      </c>
      <c r="K86" s="55">
        <f>SUM(D86:J86)</f>
        <v>31</v>
      </c>
      <c r="L86" s="1">
        <f ca="1">RAND()</f>
        <v>0.10339396642447385</v>
      </c>
    </row>
    <row r="87" spans="1:12" ht="16.5" customHeight="1">
      <c r="A87" s="16"/>
      <c r="B87" s="97">
        <v>140</v>
      </c>
      <c r="C87" s="98" t="s">
        <v>96</v>
      </c>
      <c r="D87" s="98" t="s">
        <v>37</v>
      </c>
      <c r="E87" s="98" t="s">
        <v>34</v>
      </c>
      <c r="F87" s="55">
        <v>5</v>
      </c>
      <c r="G87" s="55">
        <v>7</v>
      </c>
      <c r="H87" s="55">
        <v>5</v>
      </c>
      <c r="I87" s="55">
        <v>3</v>
      </c>
      <c r="J87" s="55">
        <v>3</v>
      </c>
      <c r="K87" s="55">
        <f>SUM(D87:J87)</f>
        <v>23</v>
      </c>
      <c r="L87" s="1">
        <f ca="1">RAND()</f>
        <v>0.14000084419841097</v>
      </c>
    </row>
    <row r="88" spans="1:12" ht="16.5" customHeight="1">
      <c r="A88" s="16">
        <v>16</v>
      </c>
      <c r="B88" s="97"/>
      <c r="C88" s="98"/>
      <c r="D88" s="98"/>
      <c r="E88" s="98"/>
      <c r="F88" s="55"/>
      <c r="G88" s="55"/>
      <c r="H88" s="55"/>
      <c r="I88" s="55"/>
      <c r="J88" s="55"/>
      <c r="K88" s="55"/>
      <c r="L88" s="1"/>
    </row>
    <row r="89" spans="1:12" ht="15">
      <c r="A89" s="1"/>
      <c r="B89" s="97">
        <v>163</v>
      </c>
      <c r="C89" s="98" t="s">
        <v>44</v>
      </c>
      <c r="D89" s="98" t="s">
        <v>43</v>
      </c>
      <c r="E89" s="98" t="s">
        <v>45</v>
      </c>
      <c r="F89" s="55">
        <v>3</v>
      </c>
      <c r="G89" s="55">
        <v>0</v>
      </c>
      <c r="H89" s="55">
        <v>7</v>
      </c>
      <c r="I89" s="55">
        <v>0</v>
      </c>
      <c r="J89" s="55">
        <v>0</v>
      </c>
      <c r="K89" s="55">
        <f>SUM(D89:J89)</f>
        <v>10</v>
      </c>
      <c r="L89" s="1">
        <f ca="1">RAND()</f>
        <v>0.6823359895614373</v>
      </c>
    </row>
    <row r="90" spans="1:12" ht="16.5" customHeight="1">
      <c r="A90" s="16"/>
      <c r="B90" s="97">
        <v>190</v>
      </c>
      <c r="C90" s="98" t="s">
        <v>115</v>
      </c>
      <c r="D90" s="98" t="s">
        <v>55</v>
      </c>
      <c r="E90" s="98" t="s">
        <v>22</v>
      </c>
      <c r="F90" s="55">
        <v>10</v>
      </c>
      <c r="G90" s="55">
        <v>7</v>
      </c>
      <c r="H90" s="55">
        <v>0</v>
      </c>
      <c r="I90" s="55">
        <v>7</v>
      </c>
      <c r="J90" s="55">
        <v>10</v>
      </c>
      <c r="K90" s="55">
        <f>SUM(D90:J90)</f>
        <v>34</v>
      </c>
      <c r="L90" s="1">
        <f ca="1">RAND()</f>
        <v>0.6874022969530692</v>
      </c>
    </row>
    <row r="91" spans="1:12" ht="15">
      <c r="A91" s="1"/>
      <c r="B91" s="97">
        <v>196</v>
      </c>
      <c r="C91" s="98" t="s">
        <v>114</v>
      </c>
      <c r="D91" s="98" t="s">
        <v>52</v>
      </c>
      <c r="E91" s="98" t="s">
        <v>22</v>
      </c>
      <c r="F91" s="55">
        <v>7</v>
      </c>
      <c r="G91" s="55">
        <v>3</v>
      </c>
      <c r="H91" s="55">
        <v>5</v>
      </c>
      <c r="I91" s="55">
        <v>7</v>
      </c>
      <c r="J91" s="55">
        <v>5</v>
      </c>
      <c r="K91" s="55">
        <f>SUM(D91:J91)</f>
        <v>27</v>
      </c>
      <c r="L91" s="1">
        <f ca="1">RAND()</f>
        <v>0.8478624261285022</v>
      </c>
    </row>
    <row r="92" spans="1:12" ht="17.25" customHeight="1">
      <c r="A92" s="16"/>
      <c r="B92" s="97">
        <v>188</v>
      </c>
      <c r="C92" s="54" t="s">
        <v>124</v>
      </c>
      <c r="D92" s="54" t="s">
        <v>119</v>
      </c>
      <c r="E92" s="54" t="s">
        <v>22</v>
      </c>
      <c r="F92" s="55">
        <v>0</v>
      </c>
      <c r="G92" s="55">
        <v>0</v>
      </c>
      <c r="H92" s="55">
        <v>5</v>
      </c>
      <c r="I92" s="55">
        <v>10</v>
      </c>
      <c r="J92" s="55">
        <v>7</v>
      </c>
      <c r="K92" s="55">
        <f>SUM(D92:J92)</f>
        <v>22</v>
      </c>
      <c r="L92" s="1">
        <f ca="1">RAND()</f>
        <v>0.31198097527880264</v>
      </c>
    </row>
    <row r="93" spans="1:12" ht="17.25" customHeight="1">
      <c r="A93" s="3">
        <v>17</v>
      </c>
      <c r="B93" s="97"/>
      <c r="C93" s="98"/>
      <c r="D93" s="98"/>
      <c r="E93" s="98"/>
      <c r="F93" s="55"/>
      <c r="G93" s="55"/>
      <c r="H93" s="55"/>
      <c r="I93" s="55"/>
      <c r="J93" s="55"/>
      <c r="K93" s="55"/>
      <c r="L93" s="1"/>
    </row>
    <row r="94" spans="2:12" ht="16.5" customHeight="1">
      <c r="B94" s="97">
        <v>182</v>
      </c>
      <c r="C94" s="54" t="s">
        <v>62</v>
      </c>
      <c r="D94" s="54" t="s">
        <v>116</v>
      </c>
      <c r="E94" s="54" t="s">
        <v>54</v>
      </c>
      <c r="F94" s="55">
        <v>1</v>
      </c>
      <c r="G94" s="55">
        <v>3</v>
      </c>
      <c r="H94" s="55">
        <v>5</v>
      </c>
      <c r="I94" s="55">
        <v>10</v>
      </c>
      <c r="J94" s="55">
        <v>3</v>
      </c>
      <c r="K94" s="55">
        <f>SUM(D94:J94)</f>
        <v>22</v>
      </c>
      <c r="L94" s="1">
        <f aca="true" ca="1" t="shared" si="3" ref="L94:L106">RAND()</f>
        <v>0.7136019740876839</v>
      </c>
    </row>
    <row r="95" spans="1:12" ht="16.5" customHeight="1">
      <c r="A95" s="16"/>
      <c r="B95" s="97">
        <v>569</v>
      </c>
      <c r="C95" s="98" t="s">
        <v>58</v>
      </c>
      <c r="D95" s="98" t="s">
        <v>25</v>
      </c>
      <c r="E95" s="98" t="s">
        <v>27</v>
      </c>
      <c r="F95" s="55">
        <v>7</v>
      </c>
      <c r="G95" s="55">
        <v>10</v>
      </c>
      <c r="H95" s="55">
        <v>10</v>
      </c>
      <c r="I95" s="55">
        <v>10</v>
      </c>
      <c r="J95" s="55">
        <v>10</v>
      </c>
      <c r="K95" s="55">
        <f>SUM(D95:J95)</f>
        <v>47</v>
      </c>
      <c r="L95" s="1">
        <f ca="1" t="shared" si="3"/>
        <v>0.2281896365356224</v>
      </c>
    </row>
    <row r="96" spans="1:12" ht="15">
      <c r="A96" s="1"/>
      <c r="B96" s="97">
        <v>493</v>
      </c>
      <c r="C96" s="54" t="s">
        <v>166</v>
      </c>
      <c r="D96" s="54" t="s">
        <v>145</v>
      </c>
      <c r="E96" s="54" t="s">
        <v>22</v>
      </c>
      <c r="F96" s="55">
        <v>10</v>
      </c>
      <c r="G96" s="55">
        <v>10</v>
      </c>
      <c r="H96" s="55">
        <v>10</v>
      </c>
      <c r="I96" s="55">
        <v>0</v>
      </c>
      <c r="J96" s="55">
        <v>0</v>
      </c>
      <c r="K96" s="55">
        <f>SUM(D96:J96)</f>
        <v>30</v>
      </c>
      <c r="L96" s="1">
        <f ca="1" t="shared" si="3"/>
        <v>0.5427820828961125</v>
      </c>
    </row>
    <row r="97" spans="1:12" ht="15">
      <c r="A97" s="1"/>
      <c r="B97" s="97">
        <v>521</v>
      </c>
      <c r="C97" s="98" t="s">
        <v>56</v>
      </c>
      <c r="D97" s="98" t="s">
        <v>55</v>
      </c>
      <c r="E97" s="98" t="s">
        <v>27</v>
      </c>
      <c r="F97" s="55">
        <v>5</v>
      </c>
      <c r="G97" s="55">
        <v>3</v>
      </c>
      <c r="H97" s="55">
        <v>7</v>
      </c>
      <c r="I97" s="55">
        <v>10</v>
      </c>
      <c r="J97" s="55">
        <v>7</v>
      </c>
      <c r="K97" s="55">
        <f>SUM(D97:J97)</f>
        <v>32</v>
      </c>
      <c r="L97" s="1">
        <f ca="1" t="shared" si="3"/>
        <v>0.14583803071773427</v>
      </c>
    </row>
    <row r="98" spans="1:12" ht="15">
      <c r="A98" s="1"/>
      <c r="B98" s="97">
        <v>460</v>
      </c>
      <c r="C98" s="98" t="s">
        <v>49</v>
      </c>
      <c r="D98" s="98" t="s">
        <v>103</v>
      </c>
      <c r="E98" s="98" t="s">
        <v>23</v>
      </c>
      <c r="F98" s="55">
        <v>7</v>
      </c>
      <c r="G98" s="55">
        <v>5</v>
      </c>
      <c r="H98" s="55">
        <v>7</v>
      </c>
      <c r="I98" s="55">
        <v>10</v>
      </c>
      <c r="J98" s="55">
        <v>5</v>
      </c>
      <c r="K98" s="55">
        <f>SUM(D98:J98)</f>
        <v>34</v>
      </c>
      <c r="L98" s="1">
        <f ca="1" t="shared" si="3"/>
        <v>0.9287410633707899</v>
      </c>
    </row>
    <row r="99" spans="1:12" ht="15">
      <c r="A99" s="3">
        <v>12</v>
      </c>
      <c r="B99" s="48"/>
      <c r="C99" s="49"/>
      <c r="D99" s="50"/>
      <c r="E99" s="50"/>
      <c r="F99" s="2"/>
      <c r="G99" s="2"/>
      <c r="H99" s="2"/>
      <c r="I99" s="2"/>
      <c r="J99" s="55"/>
      <c r="K99" s="55"/>
      <c r="L99" s="1">
        <f ca="1" t="shared" si="3"/>
        <v>0.8425560637534141</v>
      </c>
    </row>
    <row r="100" spans="1:12" ht="15">
      <c r="A100" s="1"/>
      <c r="B100" s="97">
        <v>123</v>
      </c>
      <c r="C100" s="54" t="s">
        <v>123</v>
      </c>
      <c r="D100" s="54" t="s">
        <v>107</v>
      </c>
      <c r="E100" s="54" t="s">
        <v>113</v>
      </c>
      <c r="F100" s="55">
        <v>5</v>
      </c>
      <c r="G100" s="55">
        <v>5</v>
      </c>
      <c r="H100" s="55">
        <v>10</v>
      </c>
      <c r="I100" s="55">
        <v>3</v>
      </c>
      <c r="J100" s="55">
        <v>7</v>
      </c>
      <c r="K100" s="55">
        <f>SUM(D100:J100)</f>
        <v>30</v>
      </c>
      <c r="L100" s="1">
        <f ca="1" t="shared" si="3"/>
        <v>0.9624945907267487</v>
      </c>
    </row>
    <row r="101" spans="1:12" ht="15">
      <c r="A101" s="53"/>
      <c r="B101" s="97">
        <v>139</v>
      </c>
      <c r="C101" s="98" t="s">
        <v>97</v>
      </c>
      <c r="D101" s="98" t="s">
        <v>98</v>
      </c>
      <c r="E101" s="98" t="s">
        <v>54</v>
      </c>
      <c r="F101" s="55">
        <v>10</v>
      </c>
      <c r="G101" s="55">
        <v>10</v>
      </c>
      <c r="H101" s="55">
        <v>0</v>
      </c>
      <c r="I101" s="55">
        <v>10</v>
      </c>
      <c r="J101" s="55">
        <v>10</v>
      </c>
      <c r="K101" s="55">
        <f>SUM(D101:J101)</f>
        <v>40</v>
      </c>
      <c r="L101" s="1">
        <f ca="1" t="shared" si="3"/>
        <v>0.014053486859665787</v>
      </c>
    </row>
    <row r="102" spans="1:12" ht="15">
      <c r="A102" s="41" t="s">
        <v>83</v>
      </c>
      <c r="B102" s="97">
        <v>157</v>
      </c>
      <c r="C102" s="98" t="s">
        <v>49</v>
      </c>
      <c r="D102" s="98" t="s">
        <v>48</v>
      </c>
      <c r="E102" s="98" t="s">
        <v>22</v>
      </c>
      <c r="F102" s="55">
        <v>3</v>
      </c>
      <c r="G102" s="55">
        <v>5</v>
      </c>
      <c r="H102" s="55">
        <v>0</v>
      </c>
      <c r="I102" s="55">
        <v>3</v>
      </c>
      <c r="J102" s="55">
        <v>5</v>
      </c>
      <c r="K102" s="55">
        <f>SUM(D102:J102)</f>
        <v>16</v>
      </c>
      <c r="L102" s="1">
        <f ca="1" t="shared" si="3"/>
        <v>0.2346007511156124</v>
      </c>
    </row>
    <row r="103" spans="1:12" ht="15">
      <c r="A103" s="16"/>
      <c r="B103" s="97">
        <v>154</v>
      </c>
      <c r="C103" s="98" t="s">
        <v>47</v>
      </c>
      <c r="D103" s="98" t="s">
        <v>46</v>
      </c>
      <c r="E103" s="98" t="s">
        <v>113</v>
      </c>
      <c r="F103" s="55">
        <v>3</v>
      </c>
      <c r="G103" s="55">
        <v>5</v>
      </c>
      <c r="H103" s="55">
        <v>5</v>
      </c>
      <c r="I103" s="55">
        <v>5</v>
      </c>
      <c r="J103" s="55">
        <v>3</v>
      </c>
      <c r="K103" s="55">
        <f>SUM(D103:J103)</f>
        <v>21</v>
      </c>
      <c r="L103" s="1">
        <f ca="1" t="shared" si="3"/>
        <v>0.9298419932572347</v>
      </c>
    </row>
    <row r="104" spans="2:12" ht="15">
      <c r="B104" s="48"/>
      <c r="C104" s="49"/>
      <c r="D104" s="50"/>
      <c r="E104" s="50"/>
      <c r="F104" s="2"/>
      <c r="G104" s="2"/>
      <c r="H104" s="2"/>
      <c r="I104" s="2"/>
      <c r="J104" s="55"/>
      <c r="K104" s="55"/>
      <c r="L104" s="1">
        <f ca="1" t="shared" si="3"/>
        <v>0.22315318175483612</v>
      </c>
    </row>
    <row r="105" spans="2:12" ht="15">
      <c r="B105" s="1"/>
      <c r="C105" s="49"/>
      <c r="D105" s="50"/>
      <c r="E105" s="50"/>
      <c r="F105" s="2"/>
      <c r="G105" s="2"/>
      <c r="H105" s="2"/>
      <c r="I105" s="2"/>
      <c r="J105" s="55"/>
      <c r="K105" s="55"/>
      <c r="L105" s="1">
        <f ca="1" t="shared" si="3"/>
        <v>0.16596072107647997</v>
      </c>
    </row>
    <row r="106" spans="2:12" ht="15">
      <c r="B106" s="48"/>
      <c r="C106" s="49"/>
      <c r="D106" s="50"/>
      <c r="E106" s="50"/>
      <c r="F106" s="2"/>
      <c r="G106" s="2"/>
      <c r="H106" s="2"/>
      <c r="I106" s="2"/>
      <c r="J106" s="55"/>
      <c r="K106" s="55"/>
      <c r="L106" s="1">
        <f ca="1" t="shared" si="3"/>
        <v>0.6726515161963863</v>
      </c>
    </row>
    <row r="107" spans="2:12" ht="15">
      <c r="B107" s="48"/>
      <c r="C107" s="49"/>
      <c r="D107" s="50"/>
      <c r="E107" s="50"/>
      <c r="F107" s="2"/>
      <c r="G107" s="2"/>
      <c r="H107" s="2"/>
      <c r="I107" s="2"/>
      <c r="J107" s="55"/>
      <c r="K107" s="55"/>
      <c r="L107" s="1"/>
    </row>
    <row r="108" spans="2:12" ht="15">
      <c r="B108" s="48"/>
      <c r="C108" s="49"/>
      <c r="D108" s="50"/>
      <c r="E108" s="50"/>
      <c r="F108" s="2"/>
      <c r="G108" s="2"/>
      <c r="H108" s="2"/>
      <c r="I108" s="2"/>
      <c r="J108" s="55"/>
      <c r="K108" s="55"/>
      <c r="L108" s="1">
        <f aca="true" ca="1" t="shared" si="4" ref="L108:L122">RAND()</f>
        <v>0.5835984596659131</v>
      </c>
    </row>
    <row r="109" spans="2:12" ht="15">
      <c r="B109" s="48"/>
      <c r="C109" s="49"/>
      <c r="D109" s="50"/>
      <c r="E109" s="50"/>
      <c r="F109" s="2"/>
      <c r="G109" s="2"/>
      <c r="H109" s="2"/>
      <c r="I109" s="2"/>
      <c r="J109" s="55"/>
      <c r="K109" s="55"/>
      <c r="L109" s="1">
        <f ca="1" t="shared" si="4"/>
        <v>0.3911677734390675</v>
      </c>
    </row>
    <row r="110" spans="2:12" ht="15">
      <c r="B110" s="48"/>
      <c r="C110" s="49"/>
      <c r="D110" s="50"/>
      <c r="E110" s="50"/>
      <c r="F110" s="2"/>
      <c r="G110" s="2"/>
      <c r="H110" s="2"/>
      <c r="I110" s="2"/>
      <c r="J110" s="55"/>
      <c r="K110" s="55"/>
      <c r="L110" s="1">
        <f ca="1" t="shared" si="4"/>
        <v>0.3214460220888077</v>
      </c>
    </row>
    <row r="111" spans="2:12" ht="15">
      <c r="B111" s="48"/>
      <c r="C111" s="49"/>
      <c r="D111" s="50"/>
      <c r="E111" s="50"/>
      <c r="F111" s="2"/>
      <c r="G111" s="2"/>
      <c r="H111" s="2"/>
      <c r="I111" s="2"/>
      <c r="J111" s="55"/>
      <c r="K111" s="55"/>
      <c r="L111" s="1">
        <f ca="1" t="shared" si="4"/>
        <v>0.8455981754135564</v>
      </c>
    </row>
    <row r="112" spans="2:12" ht="15">
      <c r="B112" s="48"/>
      <c r="C112" s="49"/>
      <c r="D112" s="50"/>
      <c r="E112" s="50"/>
      <c r="F112" s="2"/>
      <c r="G112" s="2"/>
      <c r="H112" s="2"/>
      <c r="I112" s="2"/>
      <c r="J112" s="55"/>
      <c r="K112" s="55"/>
      <c r="L112" s="1">
        <f ca="1" t="shared" si="4"/>
        <v>0.7850299122342572</v>
      </c>
    </row>
    <row r="113" spans="2:12" ht="15">
      <c r="B113" s="48"/>
      <c r="C113" s="47"/>
      <c r="D113" s="2"/>
      <c r="E113" s="2"/>
      <c r="G113" s="2"/>
      <c r="H113" s="2"/>
      <c r="I113" s="2"/>
      <c r="J113" s="55"/>
      <c r="K113" s="55"/>
      <c r="L113" s="1">
        <f ca="1" t="shared" si="4"/>
        <v>0.9480747250346292</v>
      </c>
    </row>
    <row r="114" spans="2:12" ht="15">
      <c r="B114" s="48"/>
      <c r="C114" s="49"/>
      <c r="D114" s="51"/>
      <c r="E114" s="50"/>
      <c r="F114" s="2"/>
      <c r="G114" s="2"/>
      <c r="H114" s="2"/>
      <c r="I114" s="2"/>
      <c r="J114" s="55"/>
      <c r="K114" s="55"/>
      <c r="L114" s="1">
        <f ca="1" t="shared" si="4"/>
        <v>0.797701599047151</v>
      </c>
    </row>
    <row r="115" spans="2:12" ht="15">
      <c r="B115" s="48"/>
      <c r="C115" s="49"/>
      <c r="D115" s="50"/>
      <c r="E115" s="50"/>
      <c r="F115" s="2"/>
      <c r="G115" s="2"/>
      <c r="H115" s="2"/>
      <c r="I115" s="2"/>
      <c r="J115" s="55"/>
      <c r="K115" s="55"/>
      <c r="L115" s="1">
        <f ca="1" t="shared" si="4"/>
        <v>0.949642989439466</v>
      </c>
    </row>
    <row r="116" spans="2:12" ht="15">
      <c r="B116" s="48"/>
      <c r="C116" s="47"/>
      <c r="D116" s="2"/>
      <c r="E116" s="2"/>
      <c r="G116" s="2"/>
      <c r="H116" s="2"/>
      <c r="I116" s="2"/>
      <c r="J116" s="55"/>
      <c r="K116" s="55"/>
      <c r="L116" s="1">
        <f ca="1" t="shared" si="4"/>
        <v>0.7029818098236584</v>
      </c>
    </row>
    <row r="117" spans="2:12" ht="15">
      <c r="B117" s="48"/>
      <c r="C117" s="47"/>
      <c r="D117" s="2"/>
      <c r="E117" s="2"/>
      <c r="G117" s="2"/>
      <c r="H117" s="2"/>
      <c r="I117" s="2"/>
      <c r="J117" s="55"/>
      <c r="K117" s="55"/>
      <c r="L117" s="1">
        <f ca="1" t="shared" si="4"/>
        <v>0.4214780326685984</v>
      </c>
    </row>
    <row r="118" spans="2:12" ht="15">
      <c r="B118" s="48"/>
      <c r="C118" s="47"/>
      <c r="D118" s="37"/>
      <c r="E118" s="2"/>
      <c r="G118" s="2"/>
      <c r="H118" s="2"/>
      <c r="I118" s="2"/>
      <c r="K118" s="55"/>
      <c r="L118" s="1">
        <f ca="1" t="shared" si="4"/>
        <v>0.9722298611959189</v>
      </c>
    </row>
    <row r="119" spans="2:12" ht="15">
      <c r="B119" s="48"/>
      <c r="C119" s="49"/>
      <c r="D119" s="50"/>
      <c r="E119" s="50"/>
      <c r="F119" s="2"/>
      <c r="G119" s="2"/>
      <c r="H119" s="2"/>
      <c r="I119" s="2"/>
      <c r="J119" s="55"/>
      <c r="K119" s="55"/>
      <c r="L119" s="1">
        <f ca="1" t="shared" si="4"/>
        <v>0.01948836745471083</v>
      </c>
    </row>
    <row r="120" spans="2:12" ht="15">
      <c r="B120" s="48"/>
      <c r="C120" s="49"/>
      <c r="D120" s="50"/>
      <c r="E120" s="50"/>
      <c r="F120" s="2"/>
      <c r="G120" s="2"/>
      <c r="H120" s="2"/>
      <c r="I120" s="2"/>
      <c r="J120" s="55"/>
      <c r="K120" s="55"/>
      <c r="L120" s="1">
        <f ca="1" t="shared" si="4"/>
        <v>0.4099466583760635</v>
      </c>
    </row>
    <row r="121" spans="2:12" ht="15">
      <c r="B121" s="48"/>
      <c r="C121" s="49"/>
      <c r="D121" s="50"/>
      <c r="E121" s="50"/>
      <c r="F121" s="2"/>
      <c r="G121" s="2"/>
      <c r="H121" s="2"/>
      <c r="I121" s="2"/>
      <c r="J121" s="55"/>
      <c r="K121" s="55"/>
      <c r="L121" s="1">
        <f ca="1" t="shared" si="4"/>
        <v>0.2727624345508721</v>
      </c>
    </row>
    <row r="122" spans="2:12" ht="15">
      <c r="B122" s="48"/>
      <c r="C122" s="49"/>
      <c r="D122" s="50"/>
      <c r="E122" s="50"/>
      <c r="F122" s="2"/>
      <c r="G122" s="2"/>
      <c r="H122" s="2"/>
      <c r="I122" s="2"/>
      <c r="J122" s="55"/>
      <c r="K122" s="55"/>
      <c r="L122" s="1">
        <f ca="1" t="shared" si="4"/>
        <v>0.47925437058689724</v>
      </c>
    </row>
    <row r="123" spans="2:12" ht="15">
      <c r="B123" s="48"/>
      <c r="C123" s="49"/>
      <c r="D123" s="50"/>
      <c r="E123" s="50"/>
      <c r="F123" s="2"/>
      <c r="G123" s="2"/>
      <c r="H123" s="2"/>
      <c r="I123" s="2"/>
      <c r="J123" s="55"/>
      <c r="K123" s="55"/>
      <c r="L123" s="1"/>
    </row>
    <row r="124" spans="2:12" ht="15">
      <c r="B124" s="48"/>
      <c r="C124" s="49"/>
      <c r="D124" s="50"/>
      <c r="E124" s="50"/>
      <c r="F124" s="2"/>
      <c r="G124" s="2"/>
      <c r="H124" s="2"/>
      <c r="I124" s="2"/>
      <c r="J124" s="55"/>
      <c r="K124" s="55"/>
      <c r="L124" s="1">
        <f aca="true" ca="1" t="shared" si="5" ref="L124:L129">RAND()</f>
        <v>0.10753598250942731</v>
      </c>
    </row>
    <row r="125" spans="2:12" ht="15">
      <c r="B125" s="48"/>
      <c r="C125" s="49"/>
      <c r="D125" s="50"/>
      <c r="E125" s="50"/>
      <c r="F125" s="2"/>
      <c r="G125" s="2"/>
      <c r="H125" s="2"/>
      <c r="I125" s="2"/>
      <c r="J125" s="55"/>
      <c r="K125" s="55"/>
      <c r="L125" s="1">
        <f ca="1" t="shared" si="5"/>
        <v>0.8943290585528689</v>
      </c>
    </row>
    <row r="126" spans="2:12" ht="15">
      <c r="B126" s="48"/>
      <c r="C126" s="49"/>
      <c r="D126" s="50"/>
      <c r="E126" s="50"/>
      <c r="F126" s="2"/>
      <c r="G126" s="2"/>
      <c r="H126" s="2"/>
      <c r="I126" s="2"/>
      <c r="J126" s="55"/>
      <c r="K126" s="55"/>
      <c r="L126" s="1">
        <f ca="1" t="shared" si="5"/>
        <v>0.8466858934391603</v>
      </c>
    </row>
    <row r="127" spans="2:12" ht="15">
      <c r="B127" s="48"/>
      <c r="C127" s="47"/>
      <c r="D127" s="2"/>
      <c r="E127" s="2"/>
      <c r="G127" s="2"/>
      <c r="H127" s="2"/>
      <c r="I127" s="2"/>
      <c r="J127" s="55"/>
      <c r="K127" s="55" t="s">
        <v>17</v>
      </c>
      <c r="L127" s="1">
        <f ca="1" t="shared" si="5"/>
        <v>0.08839062945900955</v>
      </c>
    </row>
    <row r="128" spans="2:12" ht="15">
      <c r="B128" s="48"/>
      <c r="C128" s="47"/>
      <c r="D128" s="2"/>
      <c r="E128" s="2"/>
      <c r="G128" s="2"/>
      <c r="H128" s="2"/>
      <c r="I128" s="2"/>
      <c r="J128" s="55"/>
      <c r="K128" s="55" t="s">
        <v>17</v>
      </c>
      <c r="L128" s="1">
        <f ca="1" t="shared" si="5"/>
        <v>0.3593268536303601</v>
      </c>
    </row>
    <row r="129" spans="2:12" ht="15">
      <c r="B129" s="48"/>
      <c r="C129" s="47"/>
      <c r="D129" s="2"/>
      <c r="E129" s="2"/>
      <c r="G129" s="2"/>
      <c r="H129" s="2"/>
      <c r="I129" s="2"/>
      <c r="J129" s="55"/>
      <c r="K129" s="55" t="s">
        <v>17</v>
      </c>
      <c r="L129" s="1">
        <f ca="1" t="shared" si="5"/>
        <v>0.8661161013058719</v>
      </c>
    </row>
    <row r="130" spans="2:12" ht="15">
      <c r="B130" s="16"/>
      <c r="C130" s="46"/>
      <c r="D130" s="7"/>
      <c r="E130" s="7"/>
      <c r="K130" s="55"/>
      <c r="L130" s="1"/>
    </row>
    <row r="131" spans="3:12" ht="15">
      <c r="C131" s="46"/>
      <c r="D131" s="7"/>
      <c r="E131" s="7"/>
      <c r="K131" s="55"/>
      <c r="L131" s="1"/>
    </row>
    <row r="132" spans="2:12" ht="15">
      <c r="B132" s="16"/>
      <c r="C132" s="46"/>
      <c r="D132" s="7"/>
      <c r="E132" s="7"/>
      <c r="I132" s="2"/>
      <c r="J132" s="55"/>
      <c r="K132" s="55"/>
      <c r="L132" s="1"/>
    </row>
    <row r="133" ht="15">
      <c r="B133" s="16"/>
    </row>
    <row r="134" spans="2:12" ht="15">
      <c r="B134" s="16"/>
      <c r="C134" s="46"/>
      <c r="D134" s="7"/>
      <c r="E134" s="7"/>
      <c r="K134" s="55"/>
      <c r="L134" s="1"/>
    </row>
    <row r="135" spans="2:12" ht="15">
      <c r="B135" s="16"/>
      <c r="C135" s="46"/>
      <c r="D135" s="7"/>
      <c r="E135" s="7"/>
      <c r="K135" s="55"/>
      <c r="L135" s="1"/>
    </row>
    <row r="136" ht="15">
      <c r="B136" s="16"/>
    </row>
    <row r="137" ht="15">
      <c r="B137" s="16"/>
    </row>
    <row r="138" spans="2:12" ht="15">
      <c r="B138" s="16"/>
      <c r="C138" s="7"/>
      <c r="D138" s="7"/>
      <c r="E138" s="7"/>
      <c r="F138" s="2"/>
      <c r="G138" s="2"/>
      <c r="H138" s="2"/>
      <c r="I138" s="2"/>
      <c r="J138" s="55"/>
      <c r="K138" s="55"/>
      <c r="L138" s="1"/>
    </row>
    <row r="139" spans="2:12" ht="15">
      <c r="B139" s="16"/>
      <c r="C139" s="7"/>
      <c r="D139" s="7"/>
      <c r="E139" s="7"/>
      <c r="F139" s="2"/>
      <c r="G139" s="2"/>
      <c r="H139" s="2"/>
      <c r="I139" s="2"/>
      <c r="J139" s="55"/>
      <c r="K139" s="55"/>
      <c r="L139" s="1"/>
    </row>
    <row r="140" spans="3:12" ht="15">
      <c r="C140" s="7"/>
      <c r="D140" s="7"/>
      <c r="E140" s="7"/>
      <c r="F140" s="2"/>
      <c r="G140" s="2"/>
      <c r="H140" s="2"/>
      <c r="I140" s="2"/>
      <c r="J140" s="55"/>
      <c r="K140" s="55"/>
      <c r="L140" s="1"/>
    </row>
    <row r="141" spans="3:12" ht="15">
      <c r="C141" s="7"/>
      <c r="D141" s="7"/>
      <c r="E141" s="7"/>
      <c r="F141" s="2"/>
      <c r="G141" s="2"/>
      <c r="H141" s="2"/>
      <c r="I141" s="2"/>
      <c r="J141" s="55"/>
      <c r="K141" s="55"/>
      <c r="L141" s="1"/>
    </row>
    <row r="142" spans="2:12" ht="15">
      <c r="B142" s="16"/>
      <c r="C142" s="7"/>
      <c r="D142" s="7"/>
      <c r="E142" s="7"/>
      <c r="F142" s="2"/>
      <c r="G142" s="2"/>
      <c r="H142" s="2"/>
      <c r="I142" s="2"/>
      <c r="J142" s="55"/>
      <c r="K142" s="55"/>
      <c r="L142" s="1"/>
    </row>
    <row r="143" spans="2:12" ht="15">
      <c r="B143" s="16"/>
      <c r="C143" s="7"/>
      <c r="D143" s="7"/>
      <c r="E143" s="7"/>
      <c r="F143" s="2"/>
      <c r="G143" s="2"/>
      <c r="H143" s="2"/>
      <c r="I143" s="2"/>
      <c r="J143" s="55"/>
      <c r="K143" s="55"/>
      <c r="L143" s="1"/>
    </row>
    <row r="144" spans="2:12" ht="15">
      <c r="B144" s="16"/>
      <c r="C144" s="7"/>
      <c r="D144" s="7"/>
      <c r="E144" s="7"/>
      <c r="F144" s="2"/>
      <c r="G144" s="2"/>
      <c r="H144" s="2"/>
      <c r="I144" s="2"/>
      <c r="J144" s="55"/>
      <c r="K144" s="55"/>
      <c r="L144" s="1"/>
    </row>
    <row r="145" spans="2:12" ht="15">
      <c r="B145" s="16"/>
      <c r="C145" s="7"/>
      <c r="D145" s="7"/>
      <c r="E145" s="7"/>
      <c r="F145" s="2"/>
      <c r="G145" s="2"/>
      <c r="H145" s="2"/>
      <c r="I145" s="2"/>
      <c r="J145" s="55"/>
      <c r="K145" s="55"/>
      <c r="L145" s="1"/>
    </row>
  </sheetData>
  <sheetProtection/>
  <mergeCells count="1">
    <mergeCell ref="F8:I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77" r:id="rId2"/>
  <rowBreaks count="1" manualBreakCount="1">
    <brk id="53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Evenskjer Bakeri &amp; konditori</dc:creator>
  <cp:keywords/>
  <dc:description/>
  <cp:lastModifiedBy>berth_000</cp:lastModifiedBy>
  <cp:lastPrinted>2018-06-10T16:08:21Z</cp:lastPrinted>
  <dcterms:created xsi:type="dcterms:W3CDTF">2002-07-30T16:17:51Z</dcterms:created>
  <dcterms:modified xsi:type="dcterms:W3CDTF">2018-06-10T18:15:36Z</dcterms:modified>
  <cp:category/>
  <cp:version/>
  <cp:contentType/>
  <cp:contentStatus/>
</cp:coreProperties>
</file>